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600" yWindow="120" windowWidth="14115" windowHeight="8670"/>
  </bookViews>
  <sheets>
    <sheet name="Blad1" sheetId="1" r:id="rId1"/>
    <sheet name="Blad2" sheetId="2" r:id="rId2"/>
    <sheet name="Blad3" sheetId="3" r:id="rId3"/>
  </sheets>
  <definedNames>
    <definedName name="Distance">Blad1!#REF!</definedName>
  </definedNames>
  <calcPr calcId="125725"/>
</workbook>
</file>

<file path=xl/calcChain.xml><?xml version="1.0" encoding="utf-8"?>
<calcChain xmlns="http://schemas.openxmlformats.org/spreadsheetml/2006/main">
  <c r="G4" i="1"/>
  <c r="H4" s="1"/>
  <c r="G29"/>
  <c r="H29" s="1"/>
  <c r="G37"/>
  <c r="H37" s="1"/>
  <c r="G36"/>
  <c r="H36" s="1"/>
  <c r="G40"/>
  <c r="H40" s="1"/>
  <c r="G41"/>
  <c r="G39"/>
  <c r="H39" s="1"/>
  <c r="G38"/>
  <c r="G35"/>
  <c r="G34"/>
  <c r="G28"/>
  <c r="G32"/>
  <c r="G33"/>
  <c r="G31"/>
  <c r="G25"/>
  <c r="H25" s="1"/>
  <c r="G30"/>
  <c r="G24"/>
  <c r="H24" s="1"/>
  <c r="G27"/>
  <c r="G23"/>
  <c r="H23" s="1"/>
  <c r="G26"/>
  <c r="G22"/>
  <c r="H22" s="1"/>
  <c r="G17"/>
  <c r="H17" s="1"/>
  <c r="G21"/>
  <c r="G20"/>
  <c r="G15"/>
  <c r="G19"/>
  <c r="G18"/>
  <c r="H18" s="1"/>
  <c r="G16"/>
  <c r="H16" s="1"/>
  <c r="G13"/>
  <c r="H13" s="1"/>
  <c r="G14"/>
  <c r="G12"/>
  <c r="H12" s="1"/>
  <c r="G11"/>
  <c r="G10"/>
  <c r="G9"/>
  <c r="G8"/>
  <c r="H8" s="1"/>
  <c r="G7"/>
  <c r="H7" s="1"/>
  <c r="G6"/>
  <c r="G5"/>
  <c r="H28"/>
  <c r="H20"/>
  <c r="H15"/>
  <c r="H41"/>
  <c r="H35"/>
  <c r="H38"/>
  <c r="H21"/>
  <c r="H14"/>
  <c r="H9"/>
  <c r="H11"/>
  <c r="H31" l="1"/>
  <c r="H27"/>
  <c r="H6"/>
  <c r="H5"/>
  <c r="H10"/>
  <c r="H19"/>
  <c r="H30"/>
  <c r="H33"/>
  <c r="H32"/>
  <c r="H34"/>
  <c r="H26"/>
</calcChain>
</file>

<file path=xl/sharedStrings.xml><?xml version="1.0" encoding="utf-8"?>
<sst xmlns="http://schemas.openxmlformats.org/spreadsheetml/2006/main" count="45" uniqueCount="43">
  <si>
    <t>Deelnemer:</t>
  </si>
  <si>
    <t>Snelste tijd</t>
  </si>
  <si>
    <t>Km/uur</t>
  </si>
  <si>
    <t>Julia van Ravenzwaaij</t>
  </si>
  <si>
    <t>Teun Mouris</t>
  </si>
  <si>
    <t>Enzo Leijnse</t>
  </si>
  <si>
    <t>Alexander Evers</t>
  </si>
  <si>
    <t>Victor Broex</t>
  </si>
  <si>
    <t>Daan Hoeks</t>
  </si>
  <si>
    <t>Koen Warnier</t>
  </si>
  <si>
    <t>Niek Voogt</t>
  </si>
  <si>
    <t>Ruben van der Pijl</t>
  </si>
  <si>
    <t>Menno Broex</t>
  </si>
  <si>
    <t>Roos Markus</t>
  </si>
  <si>
    <t>tijd over 2 km</t>
  </si>
  <si>
    <t>Lars Pals</t>
  </si>
  <si>
    <t>Luca Hoekstra</t>
  </si>
  <si>
    <t>Mathijs  van der Kuilen</t>
  </si>
  <si>
    <t>Alysha van Neck</t>
  </si>
  <si>
    <t>Sander Luijken</t>
  </si>
  <si>
    <t>Bente van Teeseling</t>
  </si>
  <si>
    <t>Tijmen van Loon</t>
  </si>
  <si>
    <t>Vincent Luijken</t>
  </si>
  <si>
    <t>Felix Rustemeijer</t>
  </si>
  <si>
    <t>Julius van der Schaft</t>
  </si>
  <si>
    <t>Melchert</t>
  </si>
  <si>
    <t xml:space="preserve"> </t>
  </si>
  <si>
    <t>Wijche</t>
  </si>
  <si>
    <t>Bart</t>
  </si>
  <si>
    <t>Sol</t>
  </si>
  <si>
    <t>Bas</t>
  </si>
  <si>
    <t>Sergino Wilshaus</t>
  </si>
  <si>
    <t>Cristiano Wilshaus</t>
  </si>
  <si>
    <t>Leon Buijs</t>
  </si>
  <si>
    <t>Oliver Verburg</t>
  </si>
  <si>
    <t>Nadaf Joosten</t>
  </si>
  <si>
    <t>Owen Geleijn</t>
  </si>
  <si>
    <t>Tristan Geleijn</t>
  </si>
  <si>
    <t>Miguel</t>
  </si>
  <si>
    <t>Stens</t>
  </si>
  <si>
    <t>Britt Buijs</t>
  </si>
  <si>
    <t>Gijs Eeckhoff</t>
  </si>
  <si>
    <t>Niels Eeckhoff</t>
  </si>
</sst>
</file>

<file path=xl/styles.xml><?xml version="1.0" encoding="utf-8"?>
<styleSheet xmlns="http://schemas.openxmlformats.org/spreadsheetml/2006/main">
  <numFmts count="1">
    <numFmt numFmtId="164" formatCode="h:mm;@"/>
  </numFmts>
  <fonts count="5">
    <font>
      <sz val="10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NumberFormat="1" applyFont="1" applyFill="1" applyAlignment="1">
      <alignment horizontal="center"/>
    </xf>
    <xf numFmtId="0" fontId="4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/>
    </xf>
    <xf numFmtId="15" fontId="4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1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41"/>
  <sheetViews>
    <sheetView tabSelected="1" zoomScaleNormal="100" workbookViewId="0">
      <selection activeCell="C24" sqref="C24"/>
    </sheetView>
  </sheetViews>
  <sheetFormatPr defaultRowHeight="15.75" customHeight="1"/>
  <cols>
    <col min="1" max="1" width="5.42578125" customWidth="1"/>
    <col min="2" max="2" width="23.42578125" customWidth="1"/>
    <col min="3" max="7" width="12.7109375" customWidth="1"/>
    <col min="8" max="8" width="9.140625" style="2"/>
  </cols>
  <sheetData>
    <row r="2" spans="1:8">
      <c r="C2" s="1" t="s">
        <v>14</v>
      </c>
      <c r="D2" s="1"/>
      <c r="E2" s="1"/>
      <c r="F2" s="1"/>
    </row>
    <row r="3" spans="1:8" ht="15.75" customHeight="1">
      <c r="A3" s="9"/>
      <c r="B3" s="3" t="s">
        <v>0</v>
      </c>
      <c r="C3" s="4">
        <v>40995</v>
      </c>
      <c r="D3" s="4">
        <v>41023</v>
      </c>
      <c r="E3" s="4">
        <v>41072</v>
      </c>
      <c r="F3" s="4">
        <v>41163</v>
      </c>
      <c r="G3" s="5" t="s">
        <v>1</v>
      </c>
      <c r="H3" s="5" t="s">
        <v>2</v>
      </c>
    </row>
    <row r="4" spans="1:8" ht="15.75" customHeight="1">
      <c r="A4" s="9">
        <v>1</v>
      </c>
      <c r="B4" s="6" t="s">
        <v>42</v>
      </c>
      <c r="C4" s="7"/>
      <c r="D4" s="7"/>
      <c r="E4" s="7"/>
      <c r="F4" s="7">
        <v>0.12847222222222224</v>
      </c>
      <c r="G4" s="7">
        <f>SMALL(C4:F4,1)</f>
        <v>0.12847222222222224</v>
      </c>
      <c r="H4" s="8">
        <f>60/G4/12</f>
        <v>38.918918918918912</v>
      </c>
    </row>
    <row r="5" spans="1:8" ht="15.75" customHeight="1">
      <c r="A5" s="9">
        <v>2</v>
      </c>
      <c r="B5" s="6" t="s">
        <v>5</v>
      </c>
      <c r="C5" s="7">
        <v>0.13680555555555554</v>
      </c>
      <c r="D5" s="7">
        <v>0.13333333333333333</v>
      </c>
      <c r="E5" s="7">
        <v>0.13055555555555556</v>
      </c>
      <c r="F5" s="7">
        <v>0.13055555555555556</v>
      </c>
      <c r="G5" s="7">
        <f>SMALL(C5:F5,1)</f>
        <v>0.13055555555555556</v>
      </c>
      <c r="H5" s="8">
        <f>60/G5/12</f>
        <v>38.297872340425528</v>
      </c>
    </row>
    <row r="6" spans="1:8" ht="15.75" customHeight="1">
      <c r="A6" s="9">
        <v>3</v>
      </c>
      <c r="B6" s="6" t="s">
        <v>4</v>
      </c>
      <c r="C6" s="7">
        <v>0.13194444444444445</v>
      </c>
      <c r="D6" s="7">
        <v>0.13333333333333333</v>
      </c>
      <c r="E6" s="7">
        <v>0.13194444444444445</v>
      </c>
      <c r="F6" s="7">
        <v>0.13194444444444445</v>
      </c>
      <c r="G6" s="7">
        <f>SMALL(C6:F6,1)</f>
        <v>0.13194444444444445</v>
      </c>
      <c r="H6" s="8">
        <f>60/G6/12</f>
        <v>37.89473684210526</v>
      </c>
    </row>
    <row r="7" spans="1:8" ht="15.75" customHeight="1">
      <c r="A7" s="9">
        <v>4</v>
      </c>
      <c r="B7" s="6" t="s">
        <v>29</v>
      </c>
      <c r="C7" s="7"/>
      <c r="D7" s="7"/>
      <c r="E7" s="7">
        <v>0.13194444444444445</v>
      </c>
      <c r="F7" s="7"/>
      <c r="G7" s="7">
        <f>SMALL(C7:F7,1)</f>
        <v>0.13194444444444445</v>
      </c>
      <c r="H7" s="8">
        <f>60/G7/12</f>
        <v>37.89473684210526</v>
      </c>
    </row>
    <row r="8" spans="1:8" ht="15.75" customHeight="1">
      <c r="A8" s="9">
        <v>5</v>
      </c>
      <c r="B8" s="6" t="s">
        <v>7</v>
      </c>
      <c r="C8" s="7">
        <v>0.13958333333333334</v>
      </c>
      <c r="D8" s="7">
        <v>0.14027777777777778</v>
      </c>
      <c r="E8" s="7">
        <v>0.13333333333333333</v>
      </c>
      <c r="F8" s="7">
        <v>0.13333333333333333</v>
      </c>
      <c r="G8" s="7">
        <f>SMALL(C8:F8,1)</f>
        <v>0.13333333333333333</v>
      </c>
      <c r="H8" s="8">
        <f>60/G8/12</f>
        <v>37.5</v>
      </c>
    </row>
    <row r="9" spans="1:8" ht="15.75" customHeight="1">
      <c r="A9" s="9">
        <v>6</v>
      </c>
      <c r="B9" s="6" t="s">
        <v>19</v>
      </c>
      <c r="C9" s="7">
        <v>0.13472222222222222</v>
      </c>
      <c r="D9" s="7">
        <v>0.1361111111111111</v>
      </c>
      <c r="E9" s="7">
        <v>0.13472222222222222</v>
      </c>
      <c r="F9" s="7">
        <v>0.13819444444444443</v>
      </c>
      <c r="G9" s="7">
        <f>SMALL(C9:F9,1)</f>
        <v>0.13472222222222222</v>
      </c>
      <c r="H9" s="8">
        <f>60/G9/12</f>
        <v>37.113402061855673</v>
      </c>
    </row>
    <row r="10" spans="1:8" ht="15.75" customHeight="1">
      <c r="A10" s="9">
        <v>7</v>
      </c>
      <c r="B10" s="6" t="s">
        <v>3</v>
      </c>
      <c r="C10" s="7">
        <v>0.14166666666666666</v>
      </c>
      <c r="D10" s="7">
        <v>0.14027777777777778</v>
      </c>
      <c r="E10" s="7">
        <v>0.13680555555555554</v>
      </c>
      <c r="F10" s="7">
        <v>0.1361111111111111</v>
      </c>
      <c r="G10" s="7">
        <f>SMALL(C10:F10,1)</f>
        <v>0.1361111111111111</v>
      </c>
      <c r="H10" s="8">
        <f>60/G10/12</f>
        <v>36.734693877551024</v>
      </c>
    </row>
    <row r="11" spans="1:8" ht="15.75" customHeight="1">
      <c r="A11" s="9">
        <v>8</v>
      </c>
      <c r="B11" s="6" t="s">
        <v>9</v>
      </c>
      <c r="C11" s="7">
        <v>0.14652777777777778</v>
      </c>
      <c r="D11" s="7">
        <v>0.1388888888888889</v>
      </c>
      <c r="E11" s="7"/>
      <c r="F11" s="7">
        <v>0.13749999999999998</v>
      </c>
      <c r="G11" s="7">
        <f>SMALL(C11:F11,1)</f>
        <v>0.13749999999999998</v>
      </c>
      <c r="H11" s="8">
        <f>60/G11/12</f>
        <v>36.363636363636367</v>
      </c>
    </row>
    <row r="12" spans="1:8" ht="15.75" customHeight="1">
      <c r="A12" s="9">
        <v>9</v>
      </c>
      <c r="B12" s="6" t="s">
        <v>20</v>
      </c>
      <c r="C12" s="7">
        <v>0.14791666666666667</v>
      </c>
      <c r="D12" s="7">
        <v>0.14097222222222222</v>
      </c>
      <c r="E12" s="7">
        <v>0.14097222222222222</v>
      </c>
      <c r="F12" s="7">
        <v>0.13749999999999998</v>
      </c>
      <c r="G12" s="7">
        <f>SMALL(C12:F12,1)</f>
        <v>0.13749999999999998</v>
      </c>
      <c r="H12" s="8">
        <f>60/G12/12</f>
        <v>36.363636363636367</v>
      </c>
    </row>
    <row r="13" spans="1:8" ht="15.75" customHeight="1">
      <c r="A13" s="9">
        <v>10</v>
      </c>
      <c r="B13" s="6" t="s">
        <v>6</v>
      </c>
      <c r="C13" s="7">
        <v>0.1423611111111111</v>
      </c>
      <c r="D13" s="7">
        <v>0.14444444444444446</v>
      </c>
      <c r="E13" s="7"/>
      <c r="F13" s="7">
        <v>0.1388888888888889</v>
      </c>
      <c r="G13" s="7">
        <f>SMALL(C13:F13,1)</f>
        <v>0.1388888888888889</v>
      </c>
      <c r="H13" s="8">
        <f>60/G13/12</f>
        <v>36</v>
      </c>
    </row>
    <row r="14" spans="1:8" ht="15.75" customHeight="1">
      <c r="A14" s="9">
        <v>11</v>
      </c>
      <c r="B14" s="6" t="s">
        <v>8</v>
      </c>
      <c r="C14" s="7">
        <v>0.15069444444444444</v>
      </c>
      <c r="D14" s="7">
        <v>0.14861111111111111</v>
      </c>
      <c r="E14" s="7">
        <v>0.14166666666666666</v>
      </c>
      <c r="F14" s="7">
        <v>0.14027777777777778</v>
      </c>
      <c r="G14" s="7">
        <f>SMALL(C14:F14,1)</f>
        <v>0.14027777777777778</v>
      </c>
      <c r="H14" s="8">
        <f>60/G14/12</f>
        <v>35.64356435643564</v>
      </c>
    </row>
    <row r="15" spans="1:8" ht="15.75" customHeight="1">
      <c r="A15" s="9">
        <v>12</v>
      </c>
      <c r="B15" s="6" t="s">
        <v>30</v>
      </c>
      <c r="C15" s="7"/>
      <c r="D15" s="7"/>
      <c r="E15" s="7">
        <v>0.14722222222222223</v>
      </c>
      <c r="F15" s="7">
        <v>0.14027777777777778</v>
      </c>
      <c r="G15" s="7">
        <f>SMALL(C15:F15,1)</f>
        <v>0.14027777777777778</v>
      </c>
      <c r="H15" s="8">
        <f>60/G15/12</f>
        <v>35.64356435643564</v>
      </c>
    </row>
    <row r="16" spans="1:8" ht="15.75" customHeight="1">
      <c r="A16" s="9">
        <v>13</v>
      </c>
      <c r="B16" s="6" t="s">
        <v>36</v>
      </c>
      <c r="C16" s="7"/>
      <c r="D16" s="7"/>
      <c r="E16" s="7">
        <v>0.14444444444444446</v>
      </c>
      <c r="F16" s="7">
        <v>0.14097222222222222</v>
      </c>
      <c r="G16" s="7">
        <f>SMALL(C16:F16,1)</f>
        <v>0.14097222222222222</v>
      </c>
      <c r="H16" s="8">
        <f>60/G16/12</f>
        <v>35.467980295566498</v>
      </c>
    </row>
    <row r="17" spans="1:8" ht="15.75" customHeight="1">
      <c r="A17" s="9">
        <v>14</v>
      </c>
      <c r="B17" s="6" t="s">
        <v>21</v>
      </c>
      <c r="C17" s="7">
        <v>0.15486111111111112</v>
      </c>
      <c r="D17" s="7">
        <v>0.14930555555555555</v>
      </c>
      <c r="E17" s="7">
        <v>0.15416666666666667</v>
      </c>
      <c r="F17" s="7">
        <v>0.1423611111111111</v>
      </c>
      <c r="G17" s="7">
        <f>SMALL(C17:F17,1)</f>
        <v>0.1423611111111111</v>
      </c>
      <c r="H17" s="8">
        <f>60/G17/12</f>
        <v>35.121951219512198</v>
      </c>
    </row>
    <row r="18" spans="1:8" ht="15.75" customHeight="1">
      <c r="A18" s="9">
        <v>15</v>
      </c>
      <c r="B18" s="6" t="s">
        <v>18</v>
      </c>
      <c r="C18" s="7">
        <v>0.15486111111111112</v>
      </c>
      <c r="D18" s="7">
        <v>0.14722222222222223</v>
      </c>
      <c r="E18" s="7">
        <v>0.1451388888888889</v>
      </c>
      <c r="F18" s="7">
        <v>0.14861111111111111</v>
      </c>
      <c r="G18" s="7">
        <f>SMALL(C18:F18,1)</f>
        <v>0.1451388888888889</v>
      </c>
      <c r="H18" s="8">
        <f>60/G18/12</f>
        <v>34.449760765550238</v>
      </c>
    </row>
    <row r="19" spans="1:8" ht="15.75" customHeight="1">
      <c r="A19" s="9">
        <v>16</v>
      </c>
      <c r="B19" s="6" t="s">
        <v>10</v>
      </c>
      <c r="C19" s="7">
        <v>0.15763888888888888</v>
      </c>
      <c r="D19" s="7">
        <v>0.15138888888888888</v>
      </c>
      <c r="E19" s="7">
        <v>0.14652777777777778</v>
      </c>
      <c r="F19" s="7">
        <v>0.15277777777777776</v>
      </c>
      <c r="G19" s="7">
        <f>SMALL(C19:F19,1)</f>
        <v>0.14652777777777778</v>
      </c>
      <c r="H19" s="8">
        <f>60/G19/12</f>
        <v>34.123222748815166</v>
      </c>
    </row>
    <row r="20" spans="1:8" ht="15.75" customHeight="1">
      <c r="A20" s="9">
        <v>17</v>
      </c>
      <c r="B20" s="6" t="s">
        <v>31</v>
      </c>
      <c r="C20" s="7"/>
      <c r="D20" s="7"/>
      <c r="E20" s="7">
        <v>0.14722222222222223</v>
      </c>
      <c r="F20" s="7">
        <v>0.15763888888888888</v>
      </c>
      <c r="G20" s="7">
        <f>SMALL(C20:F20,1)</f>
        <v>0.14722222222222223</v>
      </c>
      <c r="H20" s="8">
        <f>60/G20/12</f>
        <v>33.962264150943398</v>
      </c>
    </row>
    <row r="21" spans="1:8" ht="15.75" customHeight="1">
      <c r="A21" s="9">
        <v>18</v>
      </c>
      <c r="B21" s="6" t="s">
        <v>12</v>
      </c>
      <c r="C21" s="7">
        <v>0.15833333333333333</v>
      </c>
      <c r="D21" s="7">
        <v>0.15347222222222223</v>
      </c>
      <c r="E21" s="7">
        <v>0.14791666666666667</v>
      </c>
      <c r="F21" s="7">
        <v>0.14861111111111111</v>
      </c>
      <c r="G21" s="7">
        <f>SMALL(C21:F21,1)</f>
        <v>0.14791666666666667</v>
      </c>
      <c r="H21" s="8">
        <f>60/G21/12</f>
        <v>33.802816901408448</v>
      </c>
    </row>
    <row r="22" spans="1:8" ht="15.75" customHeight="1">
      <c r="A22" s="9">
        <v>19</v>
      </c>
      <c r="B22" s="6" t="s">
        <v>11</v>
      </c>
      <c r="C22" s="7">
        <v>0.15486111111111112</v>
      </c>
      <c r="D22" s="7">
        <v>0.14930555555555555</v>
      </c>
      <c r="E22" s="7">
        <v>0.15694444444444444</v>
      </c>
      <c r="F22" s="7">
        <v>0.14861111111111111</v>
      </c>
      <c r="G22" s="7">
        <f>SMALL(C22:F22,1)</f>
        <v>0.14861111111111111</v>
      </c>
      <c r="H22" s="8">
        <f>60/G22/12</f>
        <v>33.644859813084111</v>
      </c>
    </row>
    <row r="23" spans="1:8" ht="15.75" customHeight="1">
      <c r="A23" s="9">
        <v>20</v>
      </c>
      <c r="B23" s="6" t="s">
        <v>33</v>
      </c>
      <c r="C23" s="7"/>
      <c r="D23" s="7"/>
      <c r="E23" s="7">
        <v>0.15277777777777776</v>
      </c>
      <c r="F23" s="7">
        <v>0.14930555555555555</v>
      </c>
      <c r="G23" s="7">
        <f>SMALL(C23:F23,1)</f>
        <v>0.14930555555555555</v>
      </c>
      <c r="H23" s="8">
        <f>60/G23/12</f>
        <v>33.488372093023258</v>
      </c>
    </row>
    <row r="24" spans="1:8" ht="15.75" customHeight="1">
      <c r="A24" s="9">
        <v>21</v>
      </c>
      <c r="B24" s="6" t="s">
        <v>22</v>
      </c>
      <c r="C24" s="7">
        <v>0.17708333333333334</v>
      </c>
      <c r="D24" s="7">
        <v>0.16250000000000001</v>
      </c>
      <c r="E24" s="7">
        <v>0.15416666666666667</v>
      </c>
      <c r="F24" s="7">
        <v>0.15069444444444444</v>
      </c>
      <c r="G24" s="7">
        <f>SMALL(C24:F24,1)</f>
        <v>0.15069444444444444</v>
      </c>
      <c r="H24" s="8">
        <f>60/G24/12</f>
        <v>33.179723502304149</v>
      </c>
    </row>
    <row r="25" spans="1:8" ht="15.75" customHeight="1">
      <c r="A25" s="9">
        <v>22</v>
      </c>
      <c r="B25" s="6" t="s">
        <v>37</v>
      </c>
      <c r="C25" s="7"/>
      <c r="D25" s="7"/>
      <c r="E25" s="7">
        <v>0.15902777777777777</v>
      </c>
      <c r="F25" s="7">
        <v>0.15208333333333332</v>
      </c>
      <c r="G25" s="7">
        <f>SMALL(C25:F25,1)</f>
        <v>0.15208333333333332</v>
      </c>
      <c r="H25" s="8">
        <f>60/G25/12</f>
        <v>32.876712328767127</v>
      </c>
    </row>
    <row r="26" spans="1:8" ht="15.75" customHeight="1">
      <c r="A26" s="9">
        <v>23</v>
      </c>
      <c r="B26" s="6" t="s">
        <v>27</v>
      </c>
      <c r="C26" s="7" t="s">
        <v>26</v>
      </c>
      <c r="D26" s="7">
        <v>0.15277777777777776</v>
      </c>
      <c r="E26" s="7"/>
      <c r="F26" s="7"/>
      <c r="G26" s="7">
        <f>SMALL(C26:F26,1)</f>
        <v>0.15277777777777776</v>
      </c>
      <c r="H26" s="8">
        <f>60/G26/12</f>
        <v>32.727272727272727</v>
      </c>
    </row>
    <row r="27" spans="1:8" ht="15.75" customHeight="1">
      <c r="A27" s="9">
        <v>24</v>
      </c>
      <c r="B27" s="6" t="s">
        <v>15</v>
      </c>
      <c r="C27" s="7">
        <v>0.16111111111111112</v>
      </c>
      <c r="D27" s="7">
        <v>0.15347222222222223</v>
      </c>
      <c r="E27" s="7"/>
      <c r="F27" s="7"/>
      <c r="G27" s="7">
        <f>SMALL(C27:F27,1)</f>
        <v>0.15347222222222223</v>
      </c>
      <c r="H27" s="8">
        <f>60/G27/12</f>
        <v>32.579185520361989</v>
      </c>
    </row>
    <row r="28" spans="1:8" ht="15.75" customHeight="1">
      <c r="A28" s="9">
        <v>25</v>
      </c>
      <c r="B28" s="6" t="s">
        <v>35</v>
      </c>
      <c r="C28" s="7"/>
      <c r="D28" s="7"/>
      <c r="E28" s="7">
        <v>0.16874999999999998</v>
      </c>
      <c r="F28" s="7">
        <v>0.15416666666666667</v>
      </c>
      <c r="G28" s="7">
        <f>SMALL(C28:F28,1)</f>
        <v>0.15416666666666667</v>
      </c>
      <c r="H28" s="8">
        <f>60/G28/12</f>
        <v>32.432432432432428</v>
      </c>
    </row>
    <row r="29" spans="1:8" ht="15.75" customHeight="1">
      <c r="A29" s="9">
        <v>26</v>
      </c>
      <c r="B29" s="6" t="s">
        <v>41</v>
      </c>
      <c r="C29" s="7"/>
      <c r="D29" s="7"/>
      <c r="E29" s="7"/>
      <c r="F29" s="7">
        <v>0.15625</v>
      </c>
      <c r="G29" s="7">
        <f>SMALL(C29:F29,1)</f>
        <v>0.15625</v>
      </c>
      <c r="H29" s="8">
        <f>60/G29/12</f>
        <v>32</v>
      </c>
    </row>
    <row r="30" spans="1:8" ht="15.75" customHeight="1">
      <c r="A30" s="9">
        <v>27</v>
      </c>
      <c r="B30" s="6" t="s">
        <v>28</v>
      </c>
      <c r="C30" s="7" t="s">
        <v>26</v>
      </c>
      <c r="D30" s="7">
        <v>0.15694444444444444</v>
      </c>
      <c r="E30" s="7"/>
      <c r="F30" s="7"/>
      <c r="G30" s="7">
        <f>SMALL(C30:F30,1)</f>
        <v>0.15694444444444444</v>
      </c>
      <c r="H30" s="8">
        <f>60/G30/12</f>
        <v>31.858407079646017</v>
      </c>
    </row>
    <row r="31" spans="1:8" ht="15.75" customHeight="1">
      <c r="A31" s="9">
        <v>28</v>
      </c>
      <c r="B31" s="6" t="s">
        <v>23</v>
      </c>
      <c r="C31" s="7">
        <v>0.16180555555555556</v>
      </c>
      <c r="D31" s="7"/>
      <c r="E31" s="7"/>
      <c r="F31" s="7"/>
      <c r="G31" s="7">
        <f>SMALL(C31:F31,1)</f>
        <v>0.16180555555555556</v>
      </c>
      <c r="H31" s="8">
        <f>60/G31/12</f>
        <v>30.901287553648064</v>
      </c>
    </row>
    <row r="32" spans="1:8" ht="15.75" customHeight="1">
      <c r="A32" s="9">
        <v>29</v>
      </c>
      <c r="B32" s="6" t="s">
        <v>16</v>
      </c>
      <c r="C32" s="7">
        <v>0.17708333333333334</v>
      </c>
      <c r="D32" s="7">
        <v>0.16805555555555554</v>
      </c>
      <c r="E32" s="7">
        <v>0.16527777777777777</v>
      </c>
      <c r="F32" s="7">
        <v>0.16250000000000001</v>
      </c>
      <c r="G32" s="7">
        <f>SMALL(C32:F32,1)</f>
        <v>0.16250000000000001</v>
      </c>
      <c r="H32" s="8">
        <f>60/G32/12</f>
        <v>30.76923076923077</v>
      </c>
    </row>
    <row r="33" spans="1:8" ht="15.75" customHeight="1">
      <c r="A33" s="9">
        <v>30</v>
      </c>
      <c r="B33" s="6" t="s">
        <v>13</v>
      </c>
      <c r="C33" s="7">
        <v>0.16319444444444445</v>
      </c>
      <c r="D33" s="7">
        <v>0.16458333333333333</v>
      </c>
      <c r="E33" s="7"/>
      <c r="F33" s="7"/>
      <c r="G33" s="7">
        <f>SMALL(C33:F33,1)</f>
        <v>0.16319444444444445</v>
      </c>
      <c r="H33" s="8">
        <f>60/G33/12</f>
        <v>30.638297872340427</v>
      </c>
    </row>
    <row r="34" spans="1:8" ht="15.75" customHeight="1">
      <c r="A34" s="9">
        <v>31</v>
      </c>
      <c r="B34" s="6" t="s">
        <v>24</v>
      </c>
      <c r="C34" s="7">
        <v>0.18819444444444444</v>
      </c>
      <c r="D34" s="7">
        <v>0.17361111111111113</v>
      </c>
      <c r="E34" s="7">
        <v>0.16944444444444443</v>
      </c>
      <c r="F34" s="7">
        <v>0.16874999999999998</v>
      </c>
      <c r="G34" s="7">
        <f>SMALL(C34:F34,1)</f>
        <v>0.16874999999999998</v>
      </c>
      <c r="H34" s="8">
        <f>60/G34/12</f>
        <v>29.629629629629633</v>
      </c>
    </row>
    <row r="35" spans="1:8" ht="15.75" customHeight="1">
      <c r="A35" s="9">
        <v>32</v>
      </c>
      <c r="B35" s="6" t="s">
        <v>34</v>
      </c>
      <c r="C35" s="7"/>
      <c r="D35" s="7"/>
      <c r="E35" s="7">
        <v>0.16944444444444443</v>
      </c>
      <c r="F35" s="7"/>
      <c r="G35" s="7">
        <f>SMALL(C35:F35,1)</f>
        <v>0.16944444444444443</v>
      </c>
      <c r="H35" s="8">
        <f>60/G35/12</f>
        <v>29.508196721311478</v>
      </c>
    </row>
    <row r="36" spans="1:8" ht="15.75" customHeight="1">
      <c r="A36" s="9">
        <v>33</v>
      </c>
      <c r="B36" s="6" t="s">
        <v>38</v>
      </c>
      <c r="C36" s="7"/>
      <c r="D36" s="7"/>
      <c r="E36" s="7"/>
      <c r="F36" s="7">
        <v>0.17013888888888887</v>
      </c>
      <c r="G36" s="7">
        <f>SMALL(C36:F36,1)</f>
        <v>0.17013888888888887</v>
      </c>
      <c r="H36" s="8">
        <f>60/G36/12</f>
        <v>29.387755102040817</v>
      </c>
    </row>
    <row r="37" spans="1:8" ht="15.75" customHeight="1">
      <c r="A37" s="9">
        <v>34</v>
      </c>
      <c r="B37" s="6" t="s">
        <v>40</v>
      </c>
      <c r="C37" s="7"/>
      <c r="D37" s="7"/>
      <c r="E37" s="7"/>
      <c r="F37" s="7">
        <v>0.17222222222222225</v>
      </c>
      <c r="G37" s="7">
        <f>SMALL(C37:F37,1)</f>
        <v>0.17222222222222225</v>
      </c>
      <c r="H37" s="8">
        <f>60/G37/12</f>
        <v>29.032258064516125</v>
      </c>
    </row>
    <row r="38" spans="1:8" ht="15.75" customHeight="1">
      <c r="A38" s="9">
        <v>35</v>
      </c>
      <c r="B38" s="6" t="s">
        <v>17</v>
      </c>
      <c r="C38" s="7">
        <v>0.17847222222222223</v>
      </c>
      <c r="D38" s="7">
        <v>0.17916666666666667</v>
      </c>
      <c r="E38" s="7">
        <v>0.17361111111111113</v>
      </c>
      <c r="F38" s="7">
        <v>0.17500000000000002</v>
      </c>
      <c r="G38" s="7">
        <f>SMALL(C38:F38,1)</f>
        <v>0.17361111111111113</v>
      </c>
      <c r="H38" s="8">
        <f>60/G38/12</f>
        <v>28.799999999999997</v>
      </c>
    </row>
    <row r="39" spans="1:8" ht="15.75" customHeight="1">
      <c r="A39" s="9">
        <v>36</v>
      </c>
      <c r="B39" s="6" t="s">
        <v>25</v>
      </c>
      <c r="C39" s="7" t="s">
        <v>26</v>
      </c>
      <c r="D39" s="7">
        <v>0.17916666666666667</v>
      </c>
      <c r="E39" s="7"/>
      <c r="F39" s="7">
        <v>0.17430555555555557</v>
      </c>
      <c r="G39" s="7">
        <f>SMALL(C39:F39,1)</f>
        <v>0.17430555555555557</v>
      </c>
      <c r="H39" s="8">
        <f>60/G39/12</f>
        <v>28.685258964143426</v>
      </c>
    </row>
    <row r="40" spans="1:8" ht="15.75" customHeight="1">
      <c r="A40" s="9">
        <v>37</v>
      </c>
      <c r="B40" s="6" t="s">
        <v>39</v>
      </c>
      <c r="C40" s="7"/>
      <c r="D40" s="7"/>
      <c r="E40" s="7"/>
      <c r="F40" s="7">
        <v>0.17986111111111111</v>
      </c>
      <c r="G40" s="7">
        <f>SMALL(C40:F40,1)</f>
        <v>0.17986111111111111</v>
      </c>
      <c r="H40" s="8">
        <f>60/G40/12</f>
        <v>27.799227799227797</v>
      </c>
    </row>
    <row r="41" spans="1:8" ht="15.75" customHeight="1">
      <c r="A41" s="9">
        <v>38</v>
      </c>
      <c r="B41" s="6" t="s">
        <v>32</v>
      </c>
      <c r="C41" s="7"/>
      <c r="D41" s="7"/>
      <c r="E41" s="7">
        <v>0.18819444444444444</v>
      </c>
      <c r="F41" s="7">
        <v>0.19236111111111112</v>
      </c>
      <c r="G41" s="7">
        <f>SMALL(C41:F41,1)</f>
        <v>0.18819444444444444</v>
      </c>
      <c r="H41" s="8">
        <f>60/G41/12</f>
        <v>26.568265682656829</v>
      </c>
    </row>
  </sheetData>
  <sortState ref="B4:H41">
    <sortCondition ref="G4:G41"/>
  </sortState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.140625" defaultRowHeight="15" customHeight="1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.140625" defaultRowHeight="15" customHeight="1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2011-06-01T15:30:46Z</dcterms:created>
  <dcterms:modified xsi:type="dcterms:W3CDTF">2012-09-11T18:25:51Z</dcterms:modified>
</cp:coreProperties>
</file>