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0376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70" i="1" l="1"/>
  <c r="AD70" i="1" s="1"/>
  <c r="AB70" i="1"/>
  <c r="AC69" i="1"/>
  <c r="AD69" i="1" s="1"/>
  <c r="AB69" i="1"/>
  <c r="AD68" i="1"/>
  <c r="AC68" i="1"/>
  <c r="AB68" i="1"/>
  <c r="AC67" i="1"/>
  <c r="AD67" i="1" s="1"/>
  <c r="AB67" i="1"/>
  <c r="AD66" i="1"/>
  <c r="AC66" i="1"/>
  <c r="AB66" i="1"/>
  <c r="AD65" i="1"/>
  <c r="AC65" i="1"/>
  <c r="AB65" i="1"/>
  <c r="AC64" i="1"/>
  <c r="AD64" i="1" s="1"/>
  <c r="AB64" i="1"/>
  <c r="AC63" i="1"/>
  <c r="AD63" i="1" s="1"/>
  <c r="AB63" i="1"/>
  <c r="AC62" i="1"/>
  <c r="AD62" i="1" s="1"/>
  <c r="AB62" i="1"/>
  <c r="AC61" i="1"/>
  <c r="AD61" i="1" s="1"/>
  <c r="AB61" i="1"/>
  <c r="AD60" i="1"/>
  <c r="AC60" i="1"/>
  <c r="AB60" i="1"/>
  <c r="AC59" i="1"/>
  <c r="AD59" i="1" s="1"/>
  <c r="AB59" i="1"/>
  <c r="AD58" i="1"/>
  <c r="AC58" i="1"/>
  <c r="AB58" i="1"/>
  <c r="AD57" i="1"/>
  <c r="AC57" i="1"/>
  <c r="AB57" i="1"/>
  <c r="AC56" i="1"/>
  <c r="AD56" i="1" s="1"/>
  <c r="AB56" i="1"/>
  <c r="AC55" i="1"/>
  <c r="AD55" i="1" s="1"/>
  <c r="AB55" i="1"/>
  <c r="AC54" i="1"/>
  <c r="AD54" i="1" s="1"/>
  <c r="AB54" i="1"/>
  <c r="AC53" i="1"/>
  <c r="AD53" i="1" s="1"/>
  <c r="AB53" i="1"/>
  <c r="AD52" i="1"/>
  <c r="AC52" i="1"/>
  <c r="AB52" i="1"/>
  <c r="AC51" i="1"/>
  <c r="AD51" i="1" s="1"/>
  <c r="AB51" i="1"/>
  <c r="AD50" i="1"/>
  <c r="AC50" i="1"/>
  <c r="AB50" i="1"/>
  <c r="AD49" i="1"/>
  <c r="AC49" i="1"/>
  <c r="AB49" i="1"/>
  <c r="AC48" i="1"/>
  <c r="AD48" i="1" s="1"/>
  <c r="AB48" i="1"/>
  <c r="AC47" i="1"/>
  <c r="AD47" i="1" s="1"/>
  <c r="AB47" i="1"/>
  <c r="AC46" i="1"/>
  <c r="AD46" i="1" s="1"/>
  <c r="AB46" i="1"/>
  <c r="AC45" i="1"/>
  <c r="AD45" i="1" s="1"/>
  <c r="AB45" i="1"/>
  <c r="AD44" i="1"/>
  <c r="AC44" i="1"/>
  <c r="AB44" i="1"/>
  <c r="AC43" i="1"/>
  <c r="AD43" i="1" s="1"/>
  <c r="AB43" i="1"/>
  <c r="AD42" i="1"/>
  <c r="AC42" i="1"/>
  <c r="AB42" i="1"/>
  <c r="AD41" i="1"/>
  <c r="AC41" i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D36" i="1"/>
  <c r="AC36" i="1"/>
  <c r="AB36" i="1"/>
  <c r="AC35" i="1"/>
  <c r="AD35" i="1" s="1"/>
  <c r="AB35" i="1"/>
  <c r="AD34" i="1"/>
  <c r="AC34" i="1"/>
  <c r="AB34" i="1"/>
  <c r="AD33" i="1"/>
  <c r="AC33" i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D28" i="1"/>
  <c r="AC28" i="1"/>
  <c r="AB28" i="1"/>
  <c r="AC27" i="1"/>
  <c r="AD27" i="1" s="1"/>
  <c r="AB27" i="1"/>
  <c r="AD26" i="1"/>
  <c r="AC26" i="1"/>
  <c r="AB26" i="1"/>
  <c r="AD25" i="1"/>
  <c r="AC25" i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D20" i="1"/>
  <c r="AC20" i="1"/>
  <c r="AB20" i="1"/>
  <c r="AC19" i="1"/>
  <c r="AD19" i="1" s="1"/>
  <c r="AB19" i="1"/>
  <c r="AD18" i="1"/>
  <c r="AC18" i="1"/>
  <c r="AB18" i="1"/>
  <c r="AD17" i="1"/>
  <c r="AC17" i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D12" i="1"/>
  <c r="AC12" i="1"/>
  <c r="AB12" i="1"/>
  <c r="AC11" i="1"/>
  <c r="AD11" i="1" s="1"/>
  <c r="AB11" i="1"/>
  <c r="AD10" i="1"/>
  <c r="AC10" i="1"/>
  <c r="AB10" i="1"/>
  <c r="AD9" i="1"/>
  <c r="AC9" i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D4" i="1"/>
  <c r="AC4" i="1"/>
  <c r="AB4" i="1"/>
  <c r="AC3" i="1"/>
  <c r="AD3" i="1" s="1"/>
  <c r="AB3" i="1"/>
  <c r="AD2" i="1"/>
  <c r="AC2" i="1"/>
  <c r="AB2" i="1"/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3" i="1"/>
  <c r="F1" i="1" l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l="1"/>
</calcChain>
</file>

<file path=xl/sharedStrings.xml><?xml version="1.0" encoding="utf-8"?>
<sst xmlns="http://schemas.openxmlformats.org/spreadsheetml/2006/main" count="111" uniqueCount="77">
  <si>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</si>
  <si>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</si>
  <si>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</si>
  <si>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</si>
  <si>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</si>
  <si>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</si>
  <si>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</si>
  <si>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Cisco Pels</t>
  </si>
  <si>
    <t>Tim Schreurs</t>
  </si>
  <si>
    <t>Patrick Molenaars</t>
  </si>
  <si>
    <t>x</t>
  </si>
  <si>
    <t>Serge van der Putten</t>
  </si>
  <si>
    <t>Arno Vos</t>
  </si>
  <si>
    <t>Ruud Verbeek</t>
  </si>
  <si>
    <t>Theo van Duren</t>
  </si>
  <si>
    <t>Geeralt van den Ham</t>
  </si>
  <si>
    <t>Benjamin Bos</t>
  </si>
  <si>
    <t>Cees de Wit</t>
  </si>
  <si>
    <t>Jelle Maarsse</t>
  </si>
  <si>
    <t>Jo Thewessem</t>
  </si>
  <si>
    <t>Peter Wesseling</t>
  </si>
  <si>
    <t>Willem Buchner</t>
  </si>
  <si>
    <t xml:space="preserve"> </t>
  </si>
  <si>
    <t>Friso van Diemen</t>
  </si>
  <si>
    <t>Jeroen van Hoeijen</t>
  </si>
  <si>
    <t>Bas Duteweert</t>
  </si>
  <si>
    <t>Gijs de Nooij</t>
  </si>
  <si>
    <t>Rob van der Geest</t>
  </si>
  <si>
    <t>Jaap van der Grinten</t>
  </si>
  <si>
    <t>Wouter de Jonge</t>
  </si>
  <si>
    <t>Erwin Bak</t>
  </si>
  <si>
    <t>Jan Buisman</t>
  </si>
  <si>
    <t>Tim Wolters</t>
  </si>
  <si>
    <t>Dick Visser</t>
  </si>
  <si>
    <t>Tony Stoffels</t>
  </si>
  <si>
    <t>Sander Boerkamp</t>
  </si>
  <si>
    <t>Nicolien Luijsterburg</t>
  </si>
  <si>
    <t>Pieter Frolichs</t>
  </si>
  <si>
    <t>Micky van der Giessen</t>
  </si>
  <si>
    <t>Johan van de Braber</t>
  </si>
  <si>
    <t>Ard van Houten</t>
  </si>
  <si>
    <t>Hans de Jong</t>
  </si>
  <si>
    <t>Koert Postma</t>
  </si>
  <si>
    <t>Maarten Postma</t>
  </si>
  <si>
    <t>Eddo Meeken</t>
  </si>
  <si>
    <t>Peter Vermeulen</t>
  </si>
  <si>
    <t>Spike Huisman</t>
  </si>
  <si>
    <t>Kristine Kofman</t>
  </si>
  <si>
    <t>Coen Emmer</t>
  </si>
  <si>
    <t>Pierre Deen</t>
  </si>
  <si>
    <t>Matthijs Smit</t>
  </si>
  <si>
    <t>Stan Nelissen</t>
  </si>
  <si>
    <t>John Tromp</t>
  </si>
  <si>
    <t>Matthijs Vellenga</t>
  </si>
  <si>
    <t>Evert van Ravensberg</t>
  </si>
  <si>
    <t>Romario Jansen</t>
  </si>
  <si>
    <t>Jeroen Verhoeven</t>
  </si>
  <si>
    <t>Eduard Kroon</t>
  </si>
  <si>
    <t>Willem van Heerdt</t>
  </si>
  <si>
    <t>Dennis Ruygt</t>
  </si>
  <si>
    <t>Joris Lusink</t>
  </si>
  <si>
    <t>Leo Kamphuis</t>
  </si>
  <si>
    <t>Ben Mouris</t>
  </si>
  <si>
    <t>Joost Geluk</t>
  </si>
  <si>
    <t>Dolf Kloosterziel</t>
  </si>
  <si>
    <t>Floris Backer</t>
  </si>
  <si>
    <t>Lars Stam</t>
  </si>
  <si>
    <t>Edwin Commandeur</t>
  </si>
  <si>
    <t>Jort de Boer</t>
  </si>
  <si>
    <t>Rob van Brakel</t>
  </si>
  <si>
    <t>Sam Verheijen</t>
  </si>
  <si>
    <t>Edo Vellenga</t>
  </si>
  <si>
    <t>Wessel Mouris</t>
  </si>
  <si>
    <t>Mark Duteweert</t>
  </si>
  <si>
    <t>Ronald de Waal</t>
  </si>
  <si>
    <t>Marc Altyzer</t>
  </si>
  <si>
    <t>Timo Bergsma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</si>
</sst>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17" xfId="0" applyFont="1" applyBorder="1" applyAlignment="1"/>
    <xf numFmtId="0" fontId="1" fillId="0" borderId="7" xfId="0" applyFont="1" applyFill="1" applyBorder="1" applyAlignment="1">
      <alignment horizontal="center"/>
    </xf>
    <xf numFmtId="0" fontId="1" fillId="0" borderId="2" xfId="0" applyFont="1" applyBorder="1"/>
    <xf numFmtId="0" fontId="1" fillId="0" borderId="8" xfId="0" applyFont="1" applyBorder="1" applyAlignment="1"/>
    <xf numFmtId="0" fontId="1" fillId="0" borderId="2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16" xfId="0" applyFont="1" applyBorder="1"/>
    <xf numFmtId="0" fontId="1" fillId="0" borderId="4" xfId="0" applyNumberFormat="1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4"/>
  <sheetViews>
    <sheetView tabSelected="1" workbookViewId="0">
      <selection activeCell="AF4" sqref="AF4"/>
    </sheetView>
  </sheetViews>
  <sheetFormatPr defaultRowHeight="14.4" x14ac:dyDescent="0.3"/>
  <cols>
    <col min="1" max="1" width="3.88671875" customWidth="1"/>
    <col min="2" max="2" width="18.6640625" customWidth="1"/>
    <col min="3" max="3" width="1.44140625" hidden="1" customWidth="1"/>
    <col min="4" max="27" width="2.88671875" customWidth="1"/>
    <col min="28" max="28" width="4" bestFit="1" customWidth="1"/>
    <col min="29" max="29" width="4.5546875" customWidth="1"/>
    <col min="30" max="30" width="5.21875" customWidth="1"/>
  </cols>
  <sheetData>
    <row r="1" spans="1:30" ht="54" thickTop="1" thickBot="1" x14ac:dyDescent="0.35">
      <c r="A1" s="23" t="s">
        <v>0</v>
      </c>
      <c r="B1" s="24" t="s">
        <v>1</v>
      </c>
      <c r="C1" s="24" t="s">
        <v>2</v>
      </c>
      <c r="D1" s="24">
        <v>42458</v>
      </c>
      <c r="E1" s="24">
        <v>42465</v>
      </c>
      <c r="F1" s="24">
        <f t="shared" ref="F1:Z1" si="0">E1+7</f>
        <v>42472</v>
      </c>
      <c r="G1" s="24">
        <f t="shared" si="0"/>
        <v>42479</v>
      </c>
      <c r="H1" s="24">
        <f t="shared" si="0"/>
        <v>42486</v>
      </c>
      <c r="I1" s="24">
        <f t="shared" si="0"/>
        <v>42493</v>
      </c>
      <c r="J1" s="24">
        <f t="shared" si="0"/>
        <v>42500</v>
      </c>
      <c r="K1" s="24">
        <f t="shared" si="0"/>
        <v>42507</v>
      </c>
      <c r="L1" s="24">
        <f t="shared" si="0"/>
        <v>42514</v>
      </c>
      <c r="M1" s="24">
        <f t="shared" si="0"/>
        <v>42521</v>
      </c>
      <c r="N1" s="24">
        <f t="shared" si="0"/>
        <v>42528</v>
      </c>
      <c r="O1" s="24">
        <f t="shared" si="0"/>
        <v>42535</v>
      </c>
      <c r="P1" s="24">
        <f t="shared" si="0"/>
        <v>42542</v>
      </c>
      <c r="Q1" s="24">
        <f t="shared" si="0"/>
        <v>42549</v>
      </c>
      <c r="R1" s="24">
        <f t="shared" si="0"/>
        <v>42556</v>
      </c>
      <c r="S1" s="24">
        <f t="shared" si="0"/>
        <v>42563</v>
      </c>
      <c r="T1" s="24">
        <f t="shared" si="0"/>
        <v>42570</v>
      </c>
      <c r="U1" s="24">
        <f t="shared" si="0"/>
        <v>42577</v>
      </c>
      <c r="V1" s="24">
        <f t="shared" si="0"/>
        <v>42584</v>
      </c>
      <c r="W1" s="24">
        <f t="shared" si="0"/>
        <v>42591</v>
      </c>
      <c r="X1" s="24">
        <f t="shared" si="0"/>
        <v>42598</v>
      </c>
      <c r="Y1" s="24">
        <f t="shared" si="0"/>
        <v>42605</v>
      </c>
      <c r="Z1" s="24">
        <f t="shared" si="0"/>
        <v>42612</v>
      </c>
      <c r="AA1" s="24">
        <f t="shared" ref="AA1" si="1">Z1+7</f>
        <v>42619</v>
      </c>
      <c r="AB1" s="25" t="s">
        <v>3</v>
      </c>
      <c r="AC1" s="26" t="s">
        <v>4</v>
      </c>
      <c r="AD1" s="27" t="s">
        <v>5</v>
      </c>
    </row>
    <row r="2" spans="1:30" ht="15" thickTop="1" x14ac:dyDescent="0.3">
      <c r="A2" s="1">
        <v>1</v>
      </c>
      <c r="B2" s="17" t="s">
        <v>6</v>
      </c>
      <c r="C2" s="18"/>
      <c r="D2" s="19">
        <v>8</v>
      </c>
      <c r="E2" s="18">
        <v>2</v>
      </c>
      <c r="F2" s="18">
        <v>10</v>
      </c>
      <c r="G2" s="18">
        <v>10</v>
      </c>
      <c r="H2" s="18">
        <v>10</v>
      </c>
      <c r="I2" s="18">
        <v>10</v>
      </c>
      <c r="J2" s="20">
        <v>10</v>
      </c>
      <c r="K2" s="18"/>
      <c r="L2" s="20">
        <v>8</v>
      </c>
      <c r="M2" s="18">
        <v>10</v>
      </c>
      <c r="N2" s="18"/>
      <c r="O2" s="18">
        <v>10</v>
      </c>
      <c r="P2" s="18"/>
      <c r="Q2" s="18"/>
      <c r="R2" s="18">
        <v>8</v>
      </c>
      <c r="S2" s="18">
        <v>10</v>
      </c>
      <c r="T2" s="18">
        <v>10</v>
      </c>
      <c r="U2" s="18">
        <v>10</v>
      </c>
      <c r="V2" s="20"/>
      <c r="W2" s="18">
        <v>10</v>
      </c>
      <c r="X2" s="18"/>
      <c r="Y2" s="20"/>
      <c r="Z2" s="20"/>
      <c r="AA2" s="18"/>
      <c r="AB2" s="21">
        <f>SUM(D2:AA2)</f>
        <v>136</v>
      </c>
      <c r="AC2" s="21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15</v>
      </c>
      <c r="AD2" s="22">
        <f>IF(AC2&gt;0,AB2/AC2,0)</f>
        <v>9.0666666666666664</v>
      </c>
    </row>
    <row r="3" spans="1:30" x14ac:dyDescent="0.3">
      <c r="A3" s="8">
        <f t="shared" ref="A3:A66" si="2">A2+1</f>
        <v>2</v>
      </c>
      <c r="B3" s="2" t="s">
        <v>9</v>
      </c>
      <c r="C3" s="3" t="s">
        <v>10</v>
      </c>
      <c r="D3" s="15">
        <v>2</v>
      </c>
      <c r="E3" s="3">
        <v>2</v>
      </c>
      <c r="F3" s="3">
        <v>6</v>
      </c>
      <c r="G3" s="3">
        <v>6</v>
      </c>
      <c r="H3" s="3"/>
      <c r="I3" s="3">
        <v>5</v>
      </c>
      <c r="J3" s="4">
        <v>6</v>
      </c>
      <c r="K3" s="3">
        <v>4</v>
      </c>
      <c r="L3" s="4">
        <v>6</v>
      </c>
      <c r="M3" s="3">
        <v>6</v>
      </c>
      <c r="N3" s="3"/>
      <c r="O3" s="3">
        <v>8</v>
      </c>
      <c r="P3" s="3"/>
      <c r="Q3" s="3"/>
      <c r="R3" s="3"/>
      <c r="S3" s="3">
        <v>8</v>
      </c>
      <c r="T3" s="3"/>
      <c r="U3" s="3">
        <v>6</v>
      </c>
      <c r="V3" s="4"/>
      <c r="W3" s="3">
        <v>5</v>
      </c>
      <c r="X3" s="3"/>
      <c r="Y3" s="4"/>
      <c r="Z3" s="4"/>
      <c r="AA3" s="3"/>
      <c r="AB3" s="5">
        <f>SUM(D3:AA3)</f>
        <v>70</v>
      </c>
      <c r="AC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AA3&gt;=1,1,0)</f>
        <v>13</v>
      </c>
      <c r="AD3" s="7">
        <f>IF(AC3&gt;0,AB3/AC3,0)</f>
        <v>5.384615384615385</v>
      </c>
    </row>
    <row r="4" spans="1:30" x14ac:dyDescent="0.3">
      <c r="A4" s="8">
        <f t="shared" si="2"/>
        <v>3</v>
      </c>
      <c r="B4" s="2" t="s">
        <v>7</v>
      </c>
      <c r="C4" s="3"/>
      <c r="D4" s="15">
        <v>2</v>
      </c>
      <c r="E4" s="3">
        <v>2</v>
      </c>
      <c r="F4" s="3"/>
      <c r="G4" s="3">
        <v>8</v>
      </c>
      <c r="H4" s="3">
        <v>8</v>
      </c>
      <c r="I4" s="3">
        <v>8</v>
      </c>
      <c r="J4" s="3"/>
      <c r="K4" s="3">
        <v>10</v>
      </c>
      <c r="L4" s="3">
        <v>10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5">
        <f>SUM(D4:AA4)</f>
        <v>48</v>
      </c>
      <c r="AC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AA4&gt;=1,1,0)</f>
        <v>7</v>
      </c>
      <c r="AD4" s="7">
        <f>IF(AC4&gt;0,AB4/AC4,0)</f>
        <v>6.8571428571428568</v>
      </c>
    </row>
    <row r="5" spans="1:30" x14ac:dyDescent="0.3">
      <c r="A5" s="8">
        <f t="shared" si="2"/>
        <v>4</v>
      </c>
      <c r="B5" s="37" t="s">
        <v>28</v>
      </c>
      <c r="C5" s="3" t="s">
        <v>10</v>
      </c>
      <c r="D5" s="15">
        <v>2</v>
      </c>
      <c r="E5" s="3">
        <v>2</v>
      </c>
      <c r="F5" s="3">
        <v>2</v>
      </c>
      <c r="G5" s="3">
        <v>3</v>
      </c>
      <c r="H5" s="3">
        <v>4</v>
      </c>
      <c r="I5" s="3">
        <v>2</v>
      </c>
      <c r="J5" s="4">
        <v>4</v>
      </c>
      <c r="K5" s="3">
        <v>8</v>
      </c>
      <c r="L5" s="4">
        <v>5</v>
      </c>
      <c r="M5" s="3">
        <v>4</v>
      </c>
      <c r="N5" s="3"/>
      <c r="O5" s="3">
        <v>3</v>
      </c>
      <c r="P5" s="3"/>
      <c r="Q5" s="3">
        <v>4</v>
      </c>
      <c r="R5" s="3"/>
      <c r="S5" s="3">
        <v>3</v>
      </c>
      <c r="T5" s="3"/>
      <c r="U5" s="3"/>
      <c r="V5" s="4"/>
      <c r="W5" s="3">
        <v>2</v>
      </c>
      <c r="X5" s="3"/>
      <c r="Y5" s="4"/>
      <c r="Z5" s="4"/>
      <c r="AA5" s="3"/>
      <c r="AB5" s="5">
        <f>SUM(D5:AA5)</f>
        <v>48</v>
      </c>
      <c r="AC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AA5&gt;=1,1,0)</f>
        <v>14</v>
      </c>
      <c r="AD5" s="7">
        <f>IF(AC5&gt;0,AB5/AC5,0)</f>
        <v>3.4285714285714284</v>
      </c>
    </row>
    <row r="6" spans="1:30" x14ac:dyDescent="0.3">
      <c r="A6" s="8">
        <f t="shared" si="2"/>
        <v>5</v>
      </c>
      <c r="B6" s="43" t="s">
        <v>25</v>
      </c>
      <c r="C6" s="44"/>
      <c r="D6" s="15"/>
      <c r="E6" s="3">
        <v>2</v>
      </c>
      <c r="F6" s="3"/>
      <c r="G6" s="3"/>
      <c r="H6" s="3"/>
      <c r="I6" s="3">
        <v>4</v>
      </c>
      <c r="J6" s="4"/>
      <c r="K6" s="3"/>
      <c r="L6" s="4"/>
      <c r="M6" s="3"/>
      <c r="N6" s="3"/>
      <c r="O6" s="3"/>
      <c r="P6" s="3"/>
      <c r="Q6" s="3">
        <v>6</v>
      </c>
      <c r="R6" s="3">
        <v>6</v>
      </c>
      <c r="S6" s="3"/>
      <c r="T6" s="3">
        <v>8</v>
      </c>
      <c r="U6" s="3">
        <v>8</v>
      </c>
      <c r="V6" s="4"/>
      <c r="W6" s="3">
        <v>6</v>
      </c>
      <c r="X6" s="3"/>
      <c r="Y6" s="4"/>
      <c r="Z6" s="4"/>
      <c r="AA6" s="3"/>
      <c r="AB6" s="5">
        <f>SUM(D6:AA6)</f>
        <v>40</v>
      </c>
      <c r="AC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AA6&gt;=1,1,0)</f>
        <v>7</v>
      </c>
      <c r="AD6" s="7">
        <f>IF(AC6&gt;0,AB6/AC6,0)</f>
        <v>5.7142857142857144</v>
      </c>
    </row>
    <row r="7" spans="1:30" x14ac:dyDescent="0.3">
      <c r="A7" s="8">
        <f t="shared" si="2"/>
        <v>6</v>
      </c>
      <c r="B7" s="37" t="s">
        <v>31</v>
      </c>
      <c r="C7" s="3" t="s">
        <v>10</v>
      </c>
      <c r="D7" s="15"/>
      <c r="E7" s="3">
        <v>2</v>
      </c>
      <c r="F7" s="3"/>
      <c r="G7" s="3">
        <v>4</v>
      </c>
      <c r="H7" s="3">
        <v>3</v>
      </c>
      <c r="I7" s="3">
        <v>2</v>
      </c>
      <c r="J7" s="4"/>
      <c r="K7" s="3"/>
      <c r="L7" s="4">
        <v>2</v>
      </c>
      <c r="M7" s="3">
        <v>3</v>
      </c>
      <c r="N7" s="3"/>
      <c r="O7" s="3">
        <v>2</v>
      </c>
      <c r="P7" s="3"/>
      <c r="Q7" s="3">
        <v>2</v>
      </c>
      <c r="R7" s="3">
        <v>5</v>
      </c>
      <c r="S7" s="3">
        <v>4</v>
      </c>
      <c r="T7" s="3">
        <v>5</v>
      </c>
      <c r="U7" s="3">
        <v>4</v>
      </c>
      <c r="V7" s="4"/>
      <c r="W7" s="3"/>
      <c r="X7" s="3"/>
      <c r="Y7" s="4"/>
      <c r="Z7" s="4"/>
      <c r="AA7" s="3"/>
      <c r="AB7" s="5">
        <f>SUM(D7:AA7)</f>
        <v>38</v>
      </c>
      <c r="AC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AA7&gt;=1,1,0)</f>
        <v>12</v>
      </c>
      <c r="AD7" s="7">
        <f>IF(AC7&gt;0,AB7/AC7,0)</f>
        <v>3.1666666666666665</v>
      </c>
    </row>
    <row r="8" spans="1:30" x14ac:dyDescent="0.3">
      <c r="A8" s="8">
        <f t="shared" si="2"/>
        <v>7</v>
      </c>
      <c r="B8" s="12" t="s">
        <v>12</v>
      </c>
      <c r="C8" s="5" t="s">
        <v>10</v>
      </c>
      <c r="D8" s="16">
        <v>2</v>
      </c>
      <c r="E8" s="5">
        <v>2</v>
      </c>
      <c r="F8" s="5">
        <v>2</v>
      </c>
      <c r="G8" s="5">
        <v>2</v>
      </c>
      <c r="H8" s="5">
        <v>2</v>
      </c>
      <c r="I8" s="5">
        <v>2</v>
      </c>
      <c r="J8" s="10">
        <v>2</v>
      </c>
      <c r="K8" s="5">
        <v>2</v>
      </c>
      <c r="L8" s="10">
        <v>2</v>
      </c>
      <c r="M8" s="5">
        <v>2</v>
      </c>
      <c r="N8" s="5"/>
      <c r="O8" s="5">
        <v>2</v>
      </c>
      <c r="P8" s="5"/>
      <c r="Q8" s="5">
        <v>2</v>
      </c>
      <c r="R8" s="5">
        <v>2</v>
      </c>
      <c r="S8" s="5">
        <v>2</v>
      </c>
      <c r="T8" s="5">
        <v>2</v>
      </c>
      <c r="U8" s="5"/>
      <c r="V8" s="10"/>
      <c r="W8" s="5">
        <v>2</v>
      </c>
      <c r="X8" s="5"/>
      <c r="Y8" s="10"/>
      <c r="Z8" s="40"/>
      <c r="AA8" s="11"/>
      <c r="AB8" s="5">
        <f>SUM(D8:AA8)</f>
        <v>32</v>
      </c>
      <c r="AC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AA8&gt;=1,1,0)</f>
        <v>16</v>
      </c>
      <c r="AD8" s="7">
        <f>IF(AC8&gt;0,AB8/AC8,0)</f>
        <v>2</v>
      </c>
    </row>
    <row r="9" spans="1:30" x14ac:dyDescent="0.3">
      <c r="A9" s="8">
        <f t="shared" si="2"/>
        <v>8</v>
      </c>
      <c r="B9" s="12" t="s">
        <v>13</v>
      </c>
      <c r="C9" s="5"/>
      <c r="D9" s="16">
        <v>2</v>
      </c>
      <c r="E9" s="5">
        <v>2</v>
      </c>
      <c r="F9" s="5"/>
      <c r="G9" s="5">
        <v>2</v>
      </c>
      <c r="H9" s="5"/>
      <c r="I9" s="5"/>
      <c r="J9" s="10">
        <v>2</v>
      </c>
      <c r="K9" s="5">
        <v>2</v>
      </c>
      <c r="L9" s="10">
        <v>2</v>
      </c>
      <c r="M9" s="5">
        <v>8</v>
      </c>
      <c r="N9" s="5"/>
      <c r="O9" s="5">
        <v>5</v>
      </c>
      <c r="P9" s="5"/>
      <c r="Q9" s="5">
        <v>1</v>
      </c>
      <c r="R9" s="5">
        <v>2</v>
      </c>
      <c r="S9" s="5"/>
      <c r="T9" s="5"/>
      <c r="U9" s="5"/>
      <c r="V9" s="10"/>
      <c r="W9" s="5"/>
      <c r="X9" s="5"/>
      <c r="Y9" s="10"/>
      <c r="Z9" s="10"/>
      <c r="AA9" s="5"/>
      <c r="AB9" s="5">
        <f>SUM(D9:AA9)</f>
        <v>28</v>
      </c>
      <c r="AC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AA9&gt;=1,1,0)</f>
        <v>10</v>
      </c>
      <c r="AD9" s="7">
        <f>IF(AC9&gt;0,AB9/AC9,0)</f>
        <v>2.8</v>
      </c>
    </row>
    <row r="10" spans="1:30" x14ac:dyDescent="0.3">
      <c r="A10" s="8">
        <f t="shared" si="2"/>
        <v>9</v>
      </c>
      <c r="B10" s="9" t="s">
        <v>30</v>
      </c>
      <c r="C10" s="5" t="s">
        <v>10</v>
      </c>
      <c r="D10" s="16">
        <v>2</v>
      </c>
      <c r="E10" s="5">
        <v>2</v>
      </c>
      <c r="F10" s="5">
        <v>4</v>
      </c>
      <c r="G10" s="5">
        <v>2</v>
      </c>
      <c r="H10" s="5"/>
      <c r="I10" s="5">
        <v>6</v>
      </c>
      <c r="J10" s="10"/>
      <c r="K10" s="5"/>
      <c r="L10" s="10"/>
      <c r="M10" s="5"/>
      <c r="N10" s="5"/>
      <c r="O10" s="5"/>
      <c r="P10" s="5"/>
      <c r="Q10" s="5"/>
      <c r="R10" s="5">
        <v>10</v>
      </c>
      <c r="S10" s="5"/>
      <c r="T10" s="5"/>
      <c r="U10" s="5"/>
      <c r="V10" s="10"/>
      <c r="W10" s="5"/>
      <c r="X10" s="5"/>
      <c r="Y10" s="10"/>
      <c r="Z10" s="10"/>
      <c r="AA10" s="5"/>
      <c r="AB10" s="5">
        <f>SUM(D10:AA10)</f>
        <v>26</v>
      </c>
      <c r="AC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AA10&gt;=1,1,0)</f>
        <v>6</v>
      </c>
      <c r="AD10" s="7">
        <f>IF(AC10&gt;0,AB10/AC10,0)</f>
        <v>4.333333333333333</v>
      </c>
    </row>
    <row r="11" spans="1:30" x14ac:dyDescent="0.3">
      <c r="A11" s="8">
        <f t="shared" si="2"/>
        <v>10</v>
      </c>
      <c r="B11" s="14" t="s">
        <v>8</v>
      </c>
      <c r="C11" s="13"/>
      <c r="D11" s="16">
        <v>4</v>
      </c>
      <c r="E11" s="5"/>
      <c r="F11" s="5">
        <v>8</v>
      </c>
      <c r="G11" s="5">
        <v>2</v>
      </c>
      <c r="H11" s="5"/>
      <c r="I11" s="5">
        <v>2</v>
      </c>
      <c r="J11" s="10">
        <v>8</v>
      </c>
      <c r="K11" s="5">
        <v>2</v>
      </c>
      <c r="L11" s="10"/>
      <c r="M11" s="5"/>
      <c r="N11" s="5"/>
      <c r="O11" s="5"/>
      <c r="P11" s="5"/>
      <c r="Q11" s="5"/>
      <c r="R11" s="5"/>
      <c r="S11" s="5"/>
      <c r="T11" s="5"/>
      <c r="U11" s="5"/>
      <c r="V11" s="10"/>
      <c r="W11" s="5"/>
      <c r="X11" s="5"/>
      <c r="Y11" s="10"/>
      <c r="Z11" s="10"/>
      <c r="AA11" s="5"/>
      <c r="AB11" s="5">
        <f>SUM(D11:AA11)</f>
        <v>26</v>
      </c>
      <c r="AC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AA11&gt;=1,1,0)</f>
        <v>6</v>
      </c>
      <c r="AD11" s="7">
        <f>IF(AC11&gt;0,AB11/AC11,0)</f>
        <v>4.333333333333333</v>
      </c>
    </row>
    <row r="12" spans="1:30" x14ac:dyDescent="0.3">
      <c r="A12" s="8">
        <f t="shared" si="2"/>
        <v>11</v>
      </c>
      <c r="B12" s="12" t="s">
        <v>18</v>
      </c>
      <c r="C12" s="13"/>
      <c r="D12" s="16">
        <v>2</v>
      </c>
      <c r="E12" s="5">
        <v>2</v>
      </c>
      <c r="F12" s="5">
        <v>2</v>
      </c>
      <c r="G12" s="5">
        <v>2</v>
      </c>
      <c r="H12" s="5"/>
      <c r="I12" s="5">
        <v>2</v>
      </c>
      <c r="J12" s="10"/>
      <c r="K12" s="5">
        <v>2</v>
      </c>
      <c r="L12" s="10">
        <v>2</v>
      </c>
      <c r="M12" s="5">
        <v>2</v>
      </c>
      <c r="N12" s="5"/>
      <c r="O12" s="5">
        <v>2</v>
      </c>
      <c r="P12" s="5"/>
      <c r="Q12" s="5">
        <v>2</v>
      </c>
      <c r="R12" s="5"/>
      <c r="S12" s="5">
        <v>2</v>
      </c>
      <c r="T12" s="5"/>
      <c r="U12" s="5">
        <v>2</v>
      </c>
      <c r="V12" s="10"/>
      <c r="W12" s="5">
        <v>2</v>
      </c>
      <c r="X12" s="5"/>
      <c r="Y12" s="10"/>
      <c r="Z12" s="10"/>
      <c r="AA12" s="5"/>
      <c r="AB12" s="5">
        <f>SUM(D12:AA12)</f>
        <v>26</v>
      </c>
      <c r="AC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AA12&gt;=1,1,0)</f>
        <v>13</v>
      </c>
      <c r="AD12" s="7">
        <f>IF(AC12&gt;0,AB12/AC12,0)</f>
        <v>2</v>
      </c>
    </row>
    <row r="13" spans="1:30" x14ac:dyDescent="0.3">
      <c r="A13" s="8">
        <f t="shared" si="2"/>
        <v>12</v>
      </c>
      <c r="B13" s="12" t="s">
        <v>19</v>
      </c>
      <c r="C13" s="13"/>
      <c r="D13" s="16">
        <v>2</v>
      </c>
      <c r="E13" s="5">
        <v>2</v>
      </c>
      <c r="F13" s="5">
        <v>2</v>
      </c>
      <c r="G13" s="5">
        <v>2</v>
      </c>
      <c r="H13" s="5"/>
      <c r="I13" s="5"/>
      <c r="J13" s="10"/>
      <c r="K13" s="5">
        <v>6</v>
      </c>
      <c r="L13" s="10">
        <v>2</v>
      </c>
      <c r="M13" s="5">
        <v>2</v>
      </c>
      <c r="N13" s="5"/>
      <c r="O13" s="5">
        <v>2</v>
      </c>
      <c r="P13" s="5"/>
      <c r="Q13" s="5">
        <v>2</v>
      </c>
      <c r="R13" s="5">
        <v>3</v>
      </c>
      <c r="S13" s="5"/>
      <c r="T13" s="5"/>
      <c r="U13" s="5"/>
      <c r="V13" s="10"/>
      <c r="W13" s="5"/>
      <c r="X13" s="5"/>
      <c r="Y13" s="10"/>
      <c r="Z13" s="10"/>
      <c r="AA13" s="5"/>
      <c r="AB13" s="5">
        <f>SUM(D13:AA13)</f>
        <v>25</v>
      </c>
      <c r="AC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AA13&gt;=1,1,0)</f>
        <v>10</v>
      </c>
      <c r="AD13" s="7">
        <f>IF(AC13&gt;0,AB13/AC13,0)</f>
        <v>2.5</v>
      </c>
    </row>
    <row r="14" spans="1:30" x14ac:dyDescent="0.3">
      <c r="A14" s="8">
        <f t="shared" si="2"/>
        <v>13</v>
      </c>
      <c r="B14" s="9" t="s">
        <v>24</v>
      </c>
      <c r="C14" s="13" t="s">
        <v>10</v>
      </c>
      <c r="D14" s="16">
        <v>2</v>
      </c>
      <c r="E14" s="5">
        <v>2</v>
      </c>
      <c r="F14" s="5">
        <v>2</v>
      </c>
      <c r="G14" s="5">
        <v>2</v>
      </c>
      <c r="H14" s="5"/>
      <c r="I14" s="5">
        <v>2</v>
      </c>
      <c r="J14" s="10"/>
      <c r="K14" s="5">
        <v>2</v>
      </c>
      <c r="L14" s="10">
        <v>2</v>
      </c>
      <c r="M14" s="5">
        <v>2</v>
      </c>
      <c r="N14" s="5"/>
      <c r="O14" s="5"/>
      <c r="P14" s="5"/>
      <c r="Q14" s="5">
        <v>5</v>
      </c>
      <c r="R14" s="5">
        <v>2</v>
      </c>
      <c r="S14" s="5"/>
      <c r="T14" s="5">
        <v>2</v>
      </c>
      <c r="U14" s="5"/>
      <c r="V14" s="10"/>
      <c r="W14" s="5"/>
      <c r="X14" s="5"/>
      <c r="Y14" s="10"/>
      <c r="Z14" s="10"/>
      <c r="AA14" s="5"/>
      <c r="AB14" s="5">
        <f>SUM(D14:AA14)</f>
        <v>25</v>
      </c>
      <c r="AC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AA14&gt;=1,1,0)</f>
        <v>11</v>
      </c>
      <c r="AD14" s="7">
        <f>IF(AC14&gt;0,AB14/AC14,0)</f>
        <v>2.2727272727272729</v>
      </c>
    </row>
    <row r="15" spans="1:30" x14ac:dyDescent="0.3">
      <c r="A15" s="8">
        <f t="shared" si="2"/>
        <v>14</v>
      </c>
      <c r="B15" s="12" t="s">
        <v>14</v>
      </c>
      <c r="C15" s="13"/>
      <c r="D15" s="16">
        <v>2</v>
      </c>
      <c r="E15" s="5">
        <v>2</v>
      </c>
      <c r="F15" s="5">
        <v>2</v>
      </c>
      <c r="G15" s="5">
        <v>2</v>
      </c>
      <c r="H15" s="5"/>
      <c r="I15" s="5"/>
      <c r="J15" s="10">
        <v>2</v>
      </c>
      <c r="K15" s="5">
        <v>2</v>
      </c>
      <c r="L15" s="10">
        <v>2</v>
      </c>
      <c r="M15" s="5">
        <v>2</v>
      </c>
      <c r="N15" s="5"/>
      <c r="O15" s="5">
        <v>2</v>
      </c>
      <c r="P15" s="5"/>
      <c r="Q15" s="5">
        <v>2</v>
      </c>
      <c r="R15" s="5">
        <v>2</v>
      </c>
      <c r="S15" s="5"/>
      <c r="T15" s="5"/>
      <c r="U15" s="5"/>
      <c r="V15" s="10"/>
      <c r="W15" s="5"/>
      <c r="X15" s="5"/>
      <c r="Y15" s="10"/>
      <c r="Z15" s="10"/>
      <c r="AA15" s="5"/>
      <c r="AB15" s="5">
        <f>SUM(D15:AA15)</f>
        <v>22</v>
      </c>
      <c r="AC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AA15&gt;=1,1,0)</f>
        <v>11</v>
      </c>
      <c r="AD15" s="7">
        <f>IF(AC15&gt;0,AB15/AC15,0)</f>
        <v>2</v>
      </c>
    </row>
    <row r="16" spans="1:30" x14ac:dyDescent="0.3">
      <c r="A16" s="8">
        <f t="shared" si="2"/>
        <v>15</v>
      </c>
      <c r="B16" s="12" t="s">
        <v>26</v>
      </c>
      <c r="C16" s="13"/>
      <c r="D16" s="16"/>
      <c r="E16" s="5">
        <v>2</v>
      </c>
      <c r="F16" s="5">
        <v>5</v>
      </c>
      <c r="G16" s="5">
        <v>2</v>
      </c>
      <c r="H16" s="5"/>
      <c r="I16" s="5">
        <v>2</v>
      </c>
      <c r="J16" s="5">
        <v>5</v>
      </c>
      <c r="K16" s="5">
        <v>1</v>
      </c>
      <c r="L16" s="5">
        <v>2</v>
      </c>
      <c r="M16" s="5">
        <v>2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>
        <f>SUM(D16:AA16)</f>
        <v>21</v>
      </c>
      <c r="AC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AA16&gt;=1,1,0)</f>
        <v>8</v>
      </c>
      <c r="AD16" s="7">
        <f>IF(AC16&gt;0,AB16/AC16,0)</f>
        <v>2.625</v>
      </c>
    </row>
    <row r="17" spans="1:30" x14ac:dyDescent="0.3">
      <c r="A17" s="8">
        <f t="shared" si="2"/>
        <v>16</v>
      </c>
      <c r="B17" s="14" t="s">
        <v>20</v>
      </c>
      <c r="C17" s="13" t="s">
        <v>10</v>
      </c>
      <c r="D17" s="16">
        <v>2</v>
      </c>
      <c r="E17" s="5">
        <v>2</v>
      </c>
      <c r="F17" s="5">
        <v>2</v>
      </c>
      <c r="G17" s="5">
        <v>2</v>
      </c>
      <c r="H17" s="5"/>
      <c r="I17" s="5">
        <v>2</v>
      </c>
      <c r="J17" s="10"/>
      <c r="K17" s="5"/>
      <c r="L17" s="10"/>
      <c r="M17" s="5"/>
      <c r="N17" s="5"/>
      <c r="O17" s="5"/>
      <c r="P17" s="5"/>
      <c r="Q17" s="5">
        <v>2</v>
      </c>
      <c r="R17" s="5">
        <v>1</v>
      </c>
      <c r="S17" s="5">
        <v>2</v>
      </c>
      <c r="T17" s="5">
        <v>2</v>
      </c>
      <c r="U17" s="5">
        <v>3</v>
      </c>
      <c r="V17" s="10"/>
      <c r="W17" s="5"/>
      <c r="X17" s="5"/>
      <c r="Y17" s="10"/>
      <c r="Z17" s="10"/>
      <c r="AA17" s="5"/>
      <c r="AB17" s="5">
        <f>SUM(D17:AA17)</f>
        <v>20</v>
      </c>
      <c r="AC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AA17&gt;=1,1,0)</f>
        <v>10</v>
      </c>
      <c r="AD17" s="7">
        <f>IF(AC17&gt;0,AB17/AC17,0)</f>
        <v>2</v>
      </c>
    </row>
    <row r="18" spans="1:30" x14ac:dyDescent="0.3">
      <c r="A18" s="8">
        <f t="shared" si="2"/>
        <v>17</v>
      </c>
      <c r="B18" s="12" t="s">
        <v>17</v>
      </c>
      <c r="C18" s="13"/>
      <c r="D18" s="16"/>
      <c r="E18" s="5"/>
      <c r="F18" s="5">
        <v>3</v>
      </c>
      <c r="G18" s="5">
        <v>2</v>
      </c>
      <c r="H18" s="5"/>
      <c r="I18" s="5"/>
      <c r="J18" s="10"/>
      <c r="K18" s="5"/>
      <c r="L18" s="10"/>
      <c r="M18" s="5">
        <v>1</v>
      </c>
      <c r="N18" s="5"/>
      <c r="O18" s="5"/>
      <c r="P18" s="5"/>
      <c r="Q18" s="5">
        <v>8</v>
      </c>
      <c r="R18" s="5"/>
      <c r="S18" s="5"/>
      <c r="T18" s="5">
        <v>4</v>
      </c>
      <c r="U18" s="5"/>
      <c r="V18" s="10"/>
      <c r="W18" s="5"/>
      <c r="X18" s="5"/>
      <c r="Y18" s="10"/>
      <c r="Z18" s="10"/>
      <c r="AA18" s="5"/>
      <c r="AB18" s="5">
        <f>SUM(D18:AA18)</f>
        <v>18</v>
      </c>
      <c r="AC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AA18&gt;=1,1,0)</f>
        <v>5</v>
      </c>
      <c r="AD18" s="7">
        <f>IF(AC18&gt;0,AB18/AC18,0)</f>
        <v>3.6</v>
      </c>
    </row>
    <row r="19" spans="1:30" x14ac:dyDescent="0.3">
      <c r="A19" s="8">
        <f t="shared" si="2"/>
        <v>18</v>
      </c>
      <c r="B19" s="2" t="s">
        <v>11</v>
      </c>
      <c r="C19" s="6" t="s">
        <v>10</v>
      </c>
      <c r="D19" s="16">
        <v>5</v>
      </c>
      <c r="E19" s="5">
        <v>2</v>
      </c>
      <c r="F19" s="5"/>
      <c r="G19" s="5">
        <v>2</v>
      </c>
      <c r="H19" s="5"/>
      <c r="I19" s="5"/>
      <c r="J19" s="10"/>
      <c r="K19" s="5"/>
      <c r="L19" s="10"/>
      <c r="M19" s="5"/>
      <c r="N19" s="5"/>
      <c r="O19" s="5"/>
      <c r="P19" s="5"/>
      <c r="Q19" s="5"/>
      <c r="R19" s="5"/>
      <c r="S19" s="5">
        <v>2</v>
      </c>
      <c r="T19" s="5"/>
      <c r="U19" s="5">
        <v>5</v>
      </c>
      <c r="V19" s="10"/>
      <c r="W19" s="5"/>
      <c r="X19" s="5"/>
      <c r="Y19" s="10"/>
      <c r="Z19" s="10"/>
      <c r="AA19" s="5"/>
      <c r="AB19" s="5">
        <f>SUM(D19:AA19)</f>
        <v>16</v>
      </c>
      <c r="AC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AA19&gt;=1,1,0)</f>
        <v>5</v>
      </c>
      <c r="AD19" s="7">
        <f>IF(AC19&gt;0,AB19/AC19,0)</f>
        <v>3.2</v>
      </c>
    </row>
    <row r="20" spans="1:30" x14ac:dyDescent="0.3">
      <c r="A20" s="8">
        <f t="shared" si="2"/>
        <v>19</v>
      </c>
      <c r="B20" s="9" t="s">
        <v>21</v>
      </c>
      <c r="C20" s="13"/>
      <c r="D20" s="16"/>
      <c r="E20" s="5">
        <v>2</v>
      </c>
      <c r="F20" s="5"/>
      <c r="G20" s="5">
        <v>2</v>
      </c>
      <c r="H20" s="5"/>
      <c r="I20" s="5">
        <v>2</v>
      </c>
      <c r="J20" s="10">
        <v>2</v>
      </c>
      <c r="K20" s="5">
        <v>2</v>
      </c>
      <c r="L20" s="10">
        <v>2</v>
      </c>
      <c r="M20" s="5">
        <v>2</v>
      </c>
      <c r="N20" s="5"/>
      <c r="O20" s="5"/>
      <c r="P20" s="5"/>
      <c r="Q20" s="5"/>
      <c r="R20" s="5"/>
      <c r="S20" s="5"/>
      <c r="T20" s="5">
        <v>2</v>
      </c>
      <c r="U20" s="5"/>
      <c r="V20" s="10"/>
      <c r="W20" s="5"/>
      <c r="X20" s="5"/>
      <c r="Y20" s="10"/>
      <c r="Z20" s="10"/>
      <c r="AA20" s="5"/>
      <c r="AB20" s="5">
        <f>SUM(D20:AA20)</f>
        <v>16</v>
      </c>
      <c r="AC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AA20&gt;=1,1,0)</f>
        <v>8</v>
      </c>
      <c r="AD20" s="7">
        <f>IF(AC20&gt;0,AB20/AC20,0)</f>
        <v>2</v>
      </c>
    </row>
    <row r="21" spans="1:30" x14ac:dyDescent="0.3">
      <c r="A21" s="8">
        <f t="shared" si="2"/>
        <v>20</v>
      </c>
      <c r="B21" s="12" t="s">
        <v>27</v>
      </c>
      <c r="C21" s="13"/>
      <c r="D21" s="16"/>
      <c r="E21" s="5">
        <v>2</v>
      </c>
      <c r="F21" s="5"/>
      <c r="G21" s="5">
        <v>2</v>
      </c>
      <c r="H21" s="5"/>
      <c r="I21" s="5">
        <v>2</v>
      </c>
      <c r="J21" s="10">
        <v>2</v>
      </c>
      <c r="K21" s="5">
        <v>5</v>
      </c>
      <c r="L21" s="10"/>
      <c r="M21" s="5">
        <v>2</v>
      </c>
      <c r="N21" s="5"/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10"/>
      <c r="AA21" s="5"/>
      <c r="AB21" s="5">
        <f>SUM(D21:AA21)</f>
        <v>15</v>
      </c>
      <c r="AC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AA21&gt;=1,1,0)</f>
        <v>6</v>
      </c>
      <c r="AD21" s="7">
        <f>IF(AC21&gt;0,AB21/AC21,0)</f>
        <v>2.5</v>
      </c>
    </row>
    <row r="22" spans="1:30" x14ac:dyDescent="0.3">
      <c r="A22" s="8">
        <f t="shared" si="2"/>
        <v>21</v>
      </c>
      <c r="B22" s="12" t="s">
        <v>29</v>
      </c>
      <c r="C22" s="13" t="s">
        <v>10</v>
      </c>
      <c r="D22" s="16">
        <v>3</v>
      </c>
      <c r="E22" s="5"/>
      <c r="F22" s="5"/>
      <c r="G22" s="5">
        <v>5</v>
      </c>
      <c r="H22" s="5"/>
      <c r="I22" s="5">
        <v>2</v>
      </c>
      <c r="J22" s="5"/>
      <c r="K22" s="5"/>
      <c r="L22" s="5"/>
      <c r="M22" s="5">
        <v>2</v>
      </c>
      <c r="N22" s="5"/>
      <c r="O22" s="5"/>
      <c r="P22" s="5"/>
      <c r="Q22" s="5"/>
      <c r="R22" s="5">
        <v>2</v>
      </c>
      <c r="S22" s="5"/>
      <c r="T22" s="5"/>
      <c r="U22" s="5"/>
      <c r="V22" s="5"/>
      <c r="W22" s="5"/>
      <c r="X22" s="5"/>
      <c r="Y22" s="5"/>
      <c r="Z22" s="5"/>
      <c r="AA22" s="5"/>
      <c r="AB22" s="5">
        <f>SUM(D22:AA22)</f>
        <v>14</v>
      </c>
      <c r="AC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AA22&gt;=1,1,0)</f>
        <v>5</v>
      </c>
      <c r="AD22" s="7">
        <f>IF(AC22&gt;0,AB22/AC22,0)</f>
        <v>2.8</v>
      </c>
    </row>
    <row r="23" spans="1:30" x14ac:dyDescent="0.3">
      <c r="A23" s="8">
        <f t="shared" si="2"/>
        <v>22</v>
      </c>
      <c r="B23" s="9" t="s">
        <v>60</v>
      </c>
      <c r="C23" s="13"/>
      <c r="D23" s="16"/>
      <c r="E23" s="5"/>
      <c r="F23" s="5"/>
      <c r="G23" s="5"/>
      <c r="H23" s="5"/>
      <c r="I23" s="5"/>
      <c r="J23" s="10"/>
      <c r="K23" s="5"/>
      <c r="L23" s="10"/>
      <c r="M23" s="5">
        <v>2</v>
      </c>
      <c r="N23" s="5"/>
      <c r="O23" s="5">
        <v>2</v>
      </c>
      <c r="P23" s="5"/>
      <c r="Q23" s="5"/>
      <c r="R23" s="5">
        <v>4</v>
      </c>
      <c r="S23" s="5">
        <v>5</v>
      </c>
      <c r="T23" s="5"/>
      <c r="U23" s="5"/>
      <c r="V23" s="10"/>
      <c r="W23" s="5"/>
      <c r="X23" s="5"/>
      <c r="Y23" s="10"/>
      <c r="Z23" s="10"/>
      <c r="AA23" s="5"/>
      <c r="AB23" s="5">
        <f>SUM(D23:AA23)</f>
        <v>13</v>
      </c>
      <c r="AC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AA23&gt;=1,1,0)</f>
        <v>4</v>
      </c>
      <c r="AD23" s="7">
        <f>IF(AC23&gt;0,AB23/AC23,0)</f>
        <v>3.25</v>
      </c>
    </row>
    <row r="24" spans="1:30" x14ac:dyDescent="0.3">
      <c r="A24" s="8">
        <f t="shared" si="2"/>
        <v>23</v>
      </c>
      <c r="B24" s="12" t="s">
        <v>53</v>
      </c>
      <c r="C24" s="13"/>
      <c r="D24" s="16"/>
      <c r="E24" s="5"/>
      <c r="F24" s="5"/>
      <c r="G24" s="5"/>
      <c r="H24" s="5"/>
      <c r="I24" s="5">
        <v>2</v>
      </c>
      <c r="J24" s="5"/>
      <c r="K24" s="5"/>
      <c r="L24" s="5">
        <v>4</v>
      </c>
      <c r="M24" s="5">
        <v>5</v>
      </c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>
        <f>SUM(D24:AA24)</f>
        <v>11</v>
      </c>
      <c r="AC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AA24&gt;=1,1,0)</f>
        <v>3</v>
      </c>
      <c r="AD24" s="7">
        <f>IF(AC24&gt;0,AB24/AC24,0)</f>
        <v>3.6666666666666665</v>
      </c>
    </row>
    <row r="25" spans="1:30" x14ac:dyDescent="0.3">
      <c r="A25" s="8">
        <f t="shared" si="2"/>
        <v>24</v>
      </c>
      <c r="B25" s="12" t="s">
        <v>23</v>
      </c>
      <c r="C25" s="13" t="s">
        <v>10</v>
      </c>
      <c r="D25" s="16">
        <v>10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>
        <f>SUM(D25:AA25)</f>
        <v>10</v>
      </c>
      <c r="AC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AA25&gt;=1,1,0)</f>
        <v>1</v>
      </c>
      <c r="AD25" s="7">
        <f>IF(AC25&gt;0,AB25/AC25,0)</f>
        <v>10</v>
      </c>
    </row>
    <row r="26" spans="1:30" x14ac:dyDescent="0.3">
      <c r="A26" s="8">
        <f t="shared" si="2"/>
        <v>25</v>
      </c>
      <c r="B26" s="9" t="s">
        <v>67</v>
      </c>
      <c r="C26" s="13"/>
      <c r="D26" s="16"/>
      <c r="E26" s="5"/>
      <c r="F26" s="5"/>
      <c r="G26" s="5"/>
      <c r="H26" s="5"/>
      <c r="I26" s="5"/>
      <c r="J26" s="10"/>
      <c r="K26" s="5"/>
      <c r="L26" s="10"/>
      <c r="M26" s="5"/>
      <c r="N26" s="5"/>
      <c r="O26" s="5"/>
      <c r="P26" s="5"/>
      <c r="Q26" s="5">
        <v>10</v>
      </c>
      <c r="R26" s="5"/>
      <c r="S26" s="5"/>
      <c r="T26" s="5"/>
      <c r="U26" s="5"/>
      <c r="V26" s="10"/>
      <c r="W26" s="5"/>
      <c r="X26" s="5"/>
      <c r="Y26" s="10"/>
      <c r="Z26" s="10"/>
      <c r="AA26" s="5"/>
      <c r="AB26" s="5">
        <f>SUM(D26:AA26)</f>
        <v>10</v>
      </c>
      <c r="AC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AA26&gt;=1,1,0)</f>
        <v>1</v>
      </c>
      <c r="AD26" s="7">
        <f>IF(AC26&gt;0,AB26/AC26,0)</f>
        <v>10</v>
      </c>
    </row>
    <row r="27" spans="1:30" x14ac:dyDescent="0.3">
      <c r="A27" s="8">
        <f t="shared" si="2"/>
        <v>26</v>
      </c>
      <c r="B27" s="12" t="s">
        <v>46</v>
      </c>
      <c r="C27" s="13" t="s">
        <v>10</v>
      </c>
      <c r="D27" s="16"/>
      <c r="E27" s="5"/>
      <c r="F27" s="5"/>
      <c r="G27" s="5"/>
      <c r="H27" s="5">
        <v>6</v>
      </c>
      <c r="I27" s="5">
        <v>3</v>
      </c>
      <c r="J27" s="10"/>
      <c r="K27" s="5"/>
      <c r="L27" s="10"/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10"/>
      <c r="AA27" s="5"/>
      <c r="AB27" s="5">
        <f>SUM(D27:AA27)</f>
        <v>9</v>
      </c>
      <c r="AC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AA27&gt;=1,1,0)</f>
        <v>2</v>
      </c>
      <c r="AD27" s="7">
        <f>IF(AC27&gt;0,AB27/AC27,0)</f>
        <v>4.5</v>
      </c>
    </row>
    <row r="28" spans="1:30" x14ac:dyDescent="0.3">
      <c r="A28" s="8">
        <f t="shared" si="2"/>
        <v>27</v>
      </c>
      <c r="B28" s="14" t="s">
        <v>16</v>
      </c>
      <c r="C28" s="13"/>
      <c r="D28" s="28"/>
      <c r="E28" s="5"/>
      <c r="F28" s="5">
        <v>2</v>
      </c>
      <c r="G28" s="5">
        <v>2</v>
      </c>
      <c r="H28" s="5"/>
      <c r="I28" s="5"/>
      <c r="J28" s="10">
        <v>2</v>
      </c>
      <c r="K28" s="5"/>
      <c r="L28" s="10">
        <v>3</v>
      </c>
      <c r="M28" s="5"/>
      <c r="N28" s="5"/>
      <c r="O28" s="5"/>
      <c r="P28" s="38"/>
      <c r="Q28" s="5"/>
      <c r="R28" s="5"/>
      <c r="S28" s="5"/>
      <c r="T28" s="5"/>
      <c r="U28" s="5"/>
      <c r="V28" s="10"/>
      <c r="W28" s="5"/>
      <c r="X28" s="5"/>
      <c r="Y28" s="10"/>
      <c r="Z28" s="10"/>
      <c r="AA28" s="5"/>
      <c r="AB28" s="5">
        <f>SUM(D28:AA28)</f>
        <v>9</v>
      </c>
      <c r="AC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AA28&gt;=1,1,0)</f>
        <v>4</v>
      </c>
      <c r="AD28" s="7">
        <f>IF(AC28&gt;0,AB28/AC28,0)</f>
        <v>2.25</v>
      </c>
    </row>
    <row r="29" spans="1:30" x14ac:dyDescent="0.3">
      <c r="A29" s="8">
        <f t="shared" si="2"/>
        <v>28</v>
      </c>
      <c r="B29" s="14" t="s">
        <v>61</v>
      </c>
      <c r="C29" s="13" t="s">
        <v>10</v>
      </c>
      <c r="D29" s="16"/>
      <c r="E29" s="5"/>
      <c r="F29" s="5"/>
      <c r="G29" s="5"/>
      <c r="H29" s="5"/>
      <c r="I29" s="5"/>
      <c r="J29" s="10"/>
      <c r="K29" s="5"/>
      <c r="L29" s="10"/>
      <c r="M29" s="5">
        <v>1</v>
      </c>
      <c r="N29" s="5"/>
      <c r="O29" s="5"/>
      <c r="P29" s="5"/>
      <c r="Q29" s="5">
        <v>2</v>
      </c>
      <c r="R29" s="5">
        <v>2</v>
      </c>
      <c r="S29" s="5">
        <v>2</v>
      </c>
      <c r="T29" s="5">
        <v>2</v>
      </c>
      <c r="U29" s="5"/>
      <c r="V29" s="10"/>
      <c r="W29" s="5"/>
      <c r="X29" s="5"/>
      <c r="Y29" s="10"/>
      <c r="Z29" s="10"/>
      <c r="AA29" s="5"/>
      <c r="AB29" s="5">
        <f>SUM(D29:AA29)</f>
        <v>9</v>
      </c>
      <c r="AC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AA29&gt;=1,1,0)</f>
        <v>5</v>
      </c>
      <c r="AD29" s="7">
        <f>IF(AC29&gt;0,AB29/AC29,0)</f>
        <v>1.8</v>
      </c>
    </row>
    <row r="30" spans="1:30" x14ac:dyDescent="0.3">
      <c r="A30" s="8">
        <f t="shared" si="2"/>
        <v>29</v>
      </c>
      <c r="B30" s="14" t="s">
        <v>74</v>
      </c>
      <c r="C30" s="13" t="s">
        <v>10</v>
      </c>
      <c r="D30" s="16"/>
      <c r="E30" s="5"/>
      <c r="F30" s="5"/>
      <c r="G30" s="5"/>
      <c r="H30" s="5"/>
      <c r="I30" s="5"/>
      <c r="J30" s="10"/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>
        <v>8</v>
      </c>
      <c r="X30" s="5"/>
      <c r="Y30" s="10"/>
      <c r="Z30" s="10"/>
      <c r="AA30" s="5"/>
      <c r="AB30" s="5">
        <f>SUM(D30:AA30)</f>
        <v>8</v>
      </c>
      <c r="AC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AA30&gt;=1,1,0)</f>
        <v>1</v>
      </c>
      <c r="AD30" s="7">
        <f>IF(AC30&gt;0,AB30/AC30,0)</f>
        <v>8</v>
      </c>
    </row>
    <row r="31" spans="1:30" x14ac:dyDescent="0.3">
      <c r="A31" s="8">
        <f t="shared" si="2"/>
        <v>30</v>
      </c>
      <c r="B31" s="12" t="s">
        <v>64</v>
      </c>
      <c r="C31" s="13" t="s">
        <v>10</v>
      </c>
      <c r="D31" s="16"/>
      <c r="E31" s="5"/>
      <c r="F31" s="5"/>
      <c r="G31" s="5"/>
      <c r="H31" s="5"/>
      <c r="I31" s="5"/>
      <c r="J31" s="5"/>
      <c r="K31" s="5"/>
      <c r="L31" s="5"/>
      <c r="M31" s="5"/>
      <c r="N31" s="5"/>
      <c r="O31" s="5">
        <v>6</v>
      </c>
      <c r="P31" s="5"/>
      <c r="Q31" s="5"/>
      <c r="R31" s="5"/>
      <c r="S31" s="5">
        <v>2</v>
      </c>
      <c r="T31" s="5"/>
      <c r="U31" s="5"/>
      <c r="V31" s="5"/>
      <c r="W31" s="5"/>
      <c r="X31" s="5"/>
      <c r="Y31" s="5"/>
      <c r="Z31" s="5"/>
      <c r="AA31" s="5"/>
      <c r="AB31" s="5">
        <f>SUM(D31:AA31)</f>
        <v>8</v>
      </c>
      <c r="AC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AA31&gt;=1,1,0)</f>
        <v>2</v>
      </c>
      <c r="AD31" s="7">
        <f>IF(AC31&gt;0,AB31/AC31,0)</f>
        <v>4</v>
      </c>
    </row>
    <row r="32" spans="1:30" x14ac:dyDescent="0.3">
      <c r="A32" s="8">
        <f t="shared" si="2"/>
        <v>31</v>
      </c>
      <c r="B32" s="12" t="s">
        <v>48</v>
      </c>
      <c r="C32" s="13" t="s">
        <v>10</v>
      </c>
      <c r="D32" s="16"/>
      <c r="E32" s="5"/>
      <c r="F32" s="5"/>
      <c r="G32" s="5"/>
      <c r="H32" s="5"/>
      <c r="I32" s="5">
        <v>2</v>
      </c>
      <c r="J32" s="10"/>
      <c r="K32" s="5"/>
      <c r="L32" s="10"/>
      <c r="M32" s="5"/>
      <c r="N32" s="5"/>
      <c r="O32" s="5"/>
      <c r="P32" s="5"/>
      <c r="Q32" s="5"/>
      <c r="R32" s="5"/>
      <c r="S32" s="5"/>
      <c r="T32" s="5">
        <v>6</v>
      </c>
      <c r="U32" s="5"/>
      <c r="V32" s="10"/>
      <c r="W32" s="5"/>
      <c r="X32" s="5"/>
      <c r="Y32" s="10"/>
      <c r="Z32" s="10"/>
      <c r="AA32" s="5"/>
      <c r="AB32" s="5">
        <f>SUM(D32:AA32)</f>
        <v>8</v>
      </c>
      <c r="AC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AA32&gt;=1,1,0)</f>
        <v>2</v>
      </c>
      <c r="AD32" s="7">
        <f>IF(AC32&gt;0,AB32/AC32,0)</f>
        <v>4</v>
      </c>
    </row>
    <row r="33" spans="1:30" x14ac:dyDescent="0.3">
      <c r="A33" s="8">
        <f t="shared" si="2"/>
        <v>32</v>
      </c>
      <c r="B33" s="45" t="s">
        <v>35</v>
      </c>
      <c r="C33" s="13"/>
      <c r="D33" s="16">
        <v>6</v>
      </c>
      <c r="E33" s="5">
        <v>2</v>
      </c>
      <c r="F33" s="5"/>
      <c r="G33" s="5"/>
      <c r="H33" s="5"/>
      <c r="I33" s="5"/>
      <c r="J33" s="10"/>
      <c r="K33" s="5"/>
      <c r="L33" s="10"/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10"/>
      <c r="AA33" s="5"/>
      <c r="AB33" s="5">
        <f>SUM(D33:AA33)</f>
        <v>8</v>
      </c>
      <c r="AC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AA33&gt;=1,1,0)</f>
        <v>2</v>
      </c>
      <c r="AD33" s="7">
        <f>IF(AC33&gt;0,AB33/AC33,0)</f>
        <v>4</v>
      </c>
    </row>
    <row r="34" spans="1:30" x14ac:dyDescent="0.3">
      <c r="A34" s="1">
        <f t="shared" si="2"/>
        <v>33</v>
      </c>
      <c r="B34" s="42" t="s">
        <v>70</v>
      </c>
      <c r="C34" s="13"/>
      <c r="D34" s="16"/>
      <c r="E34" s="5"/>
      <c r="F34" s="5"/>
      <c r="G34" s="5"/>
      <c r="H34" s="5"/>
      <c r="I34" s="5"/>
      <c r="J34" s="10"/>
      <c r="K34" s="5"/>
      <c r="L34" s="10"/>
      <c r="M34" s="5"/>
      <c r="N34" s="5"/>
      <c r="O34" s="5"/>
      <c r="P34" s="5"/>
      <c r="Q34" s="5">
        <v>2</v>
      </c>
      <c r="R34" s="5"/>
      <c r="S34" s="5">
        <v>6</v>
      </c>
      <c r="T34" s="5"/>
      <c r="U34" s="5"/>
      <c r="V34" s="10"/>
      <c r="W34" s="5"/>
      <c r="X34" s="5"/>
      <c r="Y34" s="10"/>
      <c r="Z34" s="10"/>
      <c r="AA34" s="5"/>
      <c r="AB34" s="5">
        <f>SUM(D34:AA34)</f>
        <v>8</v>
      </c>
      <c r="AC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2</v>
      </c>
      <c r="AD34" s="7">
        <f>IF(AC34&gt;0,AB34/AC34,0)</f>
        <v>4</v>
      </c>
    </row>
    <row r="35" spans="1:30" x14ac:dyDescent="0.3">
      <c r="A35" s="8">
        <f t="shared" si="2"/>
        <v>34</v>
      </c>
      <c r="B35" s="41" t="s">
        <v>49</v>
      </c>
      <c r="C35" s="13" t="s">
        <v>10</v>
      </c>
      <c r="D35" s="16"/>
      <c r="E35" s="5"/>
      <c r="F35" s="5"/>
      <c r="G35" s="5"/>
      <c r="H35" s="5"/>
      <c r="I35" s="5">
        <v>2</v>
      </c>
      <c r="J35" s="10"/>
      <c r="K35" s="5"/>
      <c r="L35" s="10"/>
      <c r="M35" s="5"/>
      <c r="N35" s="5"/>
      <c r="O35" s="5"/>
      <c r="P35" s="5"/>
      <c r="Q35" s="5"/>
      <c r="R35" s="5"/>
      <c r="S35" s="5">
        <v>2</v>
      </c>
      <c r="T35" s="5"/>
      <c r="U35" s="5"/>
      <c r="V35" s="10"/>
      <c r="W35" s="5">
        <v>4</v>
      </c>
      <c r="X35" s="5"/>
      <c r="Y35" s="10"/>
      <c r="Z35" s="10"/>
      <c r="AA35" s="5"/>
      <c r="AB35" s="5">
        <f>SUM(D35:AA35)</f>
        <v>8</v>
      </c>
      <c r="AC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AA35&gt;=1,1,0)</f>
        <v>3</v>
      </c>
      <c r="AD35" s="7">
        <f>IF(AC35&gt;0,AB35/AC35,0)</f>
        <v>2.6666666666666665</v>
      </c>
    </row>
    <row r="36" spans="1:30" x14ac:dyDescent="0.3">
      <c r="A36" s="8">
        <f t="shared" si="2"/>
        <v>35</v>
      </c>
      <c r="B36" s="12" t="s">
        <v>34</v>
      </c>
      <c r="C36" s="13" t="s">
        <v>10</v>
      </c>
      <c r="D36" s="16">
        <v>2</v>
      </c>
      <c r="E36" s="5"/>
      <c r="F36" s="5"/>
      <c r="G36" s="5"/>
      <c r="H36" s="5">
        <v>5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>
        <f>SUM(D36:AA36)</f>
        <v>7</v>
      </c>
      <c r="AC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AA36&gt;=1,1,0)</f>
        <v>2</v>
      </c>
      <c r="AD36" s="7">
        <f>IF(AC36&gt;0,AB36/AC36,0)</f>
        <v>3.5</v>
      </c>
    </row>
    <row r="37" spans="1:30" x14ac:dyDescent="0.3">
      <c r="A37" s="8">
        <f t="shared" si="2"/>
        <v>36</v>
      </c>
      <c r="B37" s="12" t="s">
        <v>52</v>
      </c>
      <c r="C37" s="13"/>
      <c r="D37" s="16"/>
      <c r="E37" s="5"/>
      <c r="F37" s="5"/>
      <c r="G37" s="5"/>
      <c r="H37" s="5"/>
      <c r="I37" s="5">
        <v>2</v>
      </c>
      <c r="J37" s="5">
        <v>3</v>
      </c>
      <c r="K37" s="5">
        <v>2</v>
      </c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>
        <f>SUM(D37:AA37)</f>
        <v>7</v>
      </c>
      <c r="AC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AA37&gt;=1,1,0)</f>
        <v>3</v>
      </c>
      <c r="AD37" s="7">
        <f>IF(AC37&gt;0,AB37/AC37,0)</f>
        <v>2.3333333333333335</v>
      </c>
    </row>
    <row r="38" spans="1:30" x14ac:dyDescent="0.3">
      <c r="A38" s="8">
        <f t="shared" si="2"/>
        <v>37</v>
      </c>
      <c r="B38" s="12" t="s">
        <v>56</v>
      </c>
      <c r="C38" s="13" t="s">
        <v>10</v>
      </c>
      <c r="D38" s="16"/>
      <c r="E38" s="5"/>
      <c r="F38" s="5"/>
      <c r="G38" s="5"/>
      <c r="H38" s="5"/>
      <c r="I38" s="5"/>
      <c r="J38" s="10"/>
      <c r="K38" s="5"/>
      <c r="L38" s="10">
        <v>2</v>
      </c>
      <c r="M38" s="5"/>
      <c r="N38" s="5"/>
      <c r="O38" s="5"/>
      <c r="P38" s="5"/>
      <c r="Q38" s="5">
        <v>3</v>
      </c>
      <c r="R38" s="5"/>
      <c r="S38" s="5"/>
      <c r="T38" s="5"/>
      <c r="U38" s="5"/>
      <c r="V38" s="10"/>
      <c r="W38" s="5"/>
      <c r="X38" s="5"/>
      <c r="Y38" s="10"/>
      <c r="Z38" s="10"/>
      <c r="AA38" s="5"/>
      <c r="AB38" s="5">
        <f>SUM(D38:AA38)</f>
        <v>5</v>
      </c>
      <c r="AC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AA38&gt;=1,1,0)</f>
        <v>2</v>
      </c>
      <c r="AD38" s="7">
        <f>IF(AC38&gt;0,AB38/AC38,0)</f>
        <v>2.5</v>
      </c>
    </row>
    <row r="39" spans="1:30" x14ac:dyDescent="0.3">
      <c r="A39" s="8">
        <f t="shared" si="2"/>
        <v>38</v>
      </c>
      <c r="B39" s="12" t="s">
        <v>73</v>
      </c>
      <c r="C39" s="13"/>
      <c r="D39" s="16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>
        <v>3</v>
      </c>
      <c r="U39" s="5"/>
      <c r="V39" s="5"/>
      <c r="W39" s="5">
        <v>2</v>
      </c>
      <c r="X39" s="5"/>
      <c r="Y39" s="5"/>
      <c r="Z39" s="5"/>
      <c r="AA39" s="5"/>
      <c r="AB39" s="5">
        <f>SUM(D39:AA39)</f>
        <v>5</v>
      </c>
      <c r="AC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AA39&gt;=1,1,0)</f>
        <v>2</v>
      </c>
      <c r="AD39" s="7">
        <f>IF(AC39&gt;0,AB39/AC39,0)</f>
        <v>2.5</v>
      </c>
    </row>
    <row r="40" spans="1:30" x14ac:dyDescent="0.3">
      <c r="A40" s="8">
        <f t="shared" si="2"/>
        <v>39</v>
      </c>
      <c r="B40" s="9" t="s">
        <v>65</v>
      </c>
      <c r="C40" s="13" t="s">
        <v>10</v>
      </c>
      <c r="D40" s="16"/>
      <c r="E40" s="5"/>
      <c r="F40" s="5"/>
      <c r="G40" s="5"/>
      <c r="H40" s="5"/>
      <c r="I40" s="5"/>
      <c r="J40" s="10"/>
      <c r="K40" s="5"/>
      <c r="L40" s="10"/>
      <c r="M40" s="5"/>
      <c r="N40" s="5"/>
      <c r="O40" s="5">
        <v>4</v>
      </c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5"/>
      <c r="AB40" s="5">
        <f>SUM(D40:AA40)</f>
        <v>4</v>
      </c>
      <c r="AC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AA40&gt;=1,1,0)</f>
        <v>1</v>
      </c>
      <c r="AD40" s="7">
        <f>IF(AC40&gt;0,AB40/AC40,0)</f>
        <v>4</v>
      </c>
    </row>
    <row r="41" spans="1:30" x14ac:dyDescent="0.3">
      <c r="A41" s="8">
        <f t="shared" si="2"/>
        <v>40</v>
      </c>
      <c r="B41" s="14" t="s">
        <v>33</v>
      </c>
      <c r="C41" s="13" t="s">
        <v>10</v>
      </c>
      <c r="D41" s="16"/>
      <c r="E41" s="5">
        <v>2</v>
      </c>
      <c r="F41" s="5">
        <v>2</v>
      </c>
      <c r="G41" s="5"/>
      <c r="H41" s="5"/>
      <c r="I41" s="5"/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10"/>
      <c r="AA41" s="5"/>
      <c r="AB41" s="5">
        <f>SUM(D41:AA41)</f>
        <v>4</v>
      </c>
      <c r="AC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AA41&gt;=1,1,0)</f>
        <v>2</v>
      </c>
      <c r="AD41" s="7">
        <f>IF(AC41&gt;0,AB41/AC41,0)</f>
        <v>2</v>
      </c>
    </row>
    <row r="42" spans="1:30" x14ac:dyDescent="0.3">
      <c r="A42" s="8">
        <f t="shared" si="2"/>
        <v>41</v>
      </c>
      <c r="B42" s="12" t="s">
        <v>15</v>
      </c>
      <c r="C42" s="13" t="s">
        <v>10</v>
      </c>
      <c r="D42" s="16"/>
      <c r="E42" s="5">
        <v>2</v>
      </c>
      <c r="F42" s="5"/>
      <c r="G42" s="5"/>
      <c r="H42" s="5"/>
      <c r="I42" s="5"/>
      <c r="J42" s="10"/>
      <c r="K42" s="5"/>
      <c r="L42" s="10"/>
      <c r="M42" s="5">
        <v>2</v>
      </c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10"/>
      <c r="AA42" s="5"/>
      <c r="AB42" s="5">
        <f>SUM(D42:AA42)</f>
        <v>4</v>
      </c>
      <c r="AC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AA42&gt;=1,1,0)</f>
        <v>2</v>
      </c>
      <c r="AD42" s="7">
        <f>IF(AC42&gt;0,AB42/AC42,0)</f>
        <v>2</v>
      </c>
    </row>
    <row r="43" spans="1:30" x14ac:dyDescent="0.3">
      <c r="A43" s="8">
        <f t="shared" si="2"/>
        <v>42</v>
      </c>
      <c r="B43" s="9" t="s">
        <v>69</v>
      </c>
      <c r="C43" s="13" t="s">
        <v>10</v>
      </c>
      <c r="D43" s="16"/>
      <c r="E43" s="5"/>
      <c r="F43" s="5"/>
      <c r="G43" s="5"/>
      <c r="H43" s="5"/>
      <c r="I43" s="5"/>
      <c r="J43" s="10"/>
      <c r="K43" s="5"/>
      <c r="L43" s="10"/>
      <c r="M43" s="5"/>
      <c r="N43" s="5"/>
      <c r="O43" s="5"/>
      <c r="P43" s="5"/>
      <c r="Q43" s="5">
        <v>2</v>
      </c>
      <c r="R43" s="5"/>
      <c r="S43" s="5"/>
      <c r="T43" s="5"/>
      <c r="U43" s="5"/>
      <c r="V43" s="10"/>
      <c r="W43" s="5">
        <v>2</v>
      </c>
      <c r="X43" s="5"/>
      <c r="Y43" s="10"/>
      <c r="Z43" s="10"/>
      <c r="AA43" s="5"/>
      <c r="AB43" s="5">
        <f>SUM(D43:AA43)</f>
        <v>4</v>
      </c>
      <c r="AC43" s="6">
        <f>IF(D43&gt;=1,1,0)+IF(E43&gt;=1,1,0)+IF(F43&gt;=1,1,0)+IF(G43&gt;=1,1,0)+IF(H43&gt;=1,1,0)+IF(I43&gt;=1,1,0)+IF(J43&gt;=1,1,0)+IF(K43&gt;=1,1,0)+IF(L43&gt;=1,1,0)+IF(M43&gt;=1,1,0)+IF(N43&gt;=1,1,0)+IF(O43&gt;=1,1,0)+IF(P44&gt;=1,1,0)+IF(Q43&gt;=1,1,0)+IF(R43&gt;=1,1,0)+IF(S43&gt;=1,1,0)+IF(T43&gt;=1,1,0)+IF(U43&gt;=1,1,0)+IF(V43&gt;=1,1,0)+IF(W43&gt;=1,1,0)+IF(X43&gt;=1,1,0)+IF(Y43&gt;=1,1,0)+IF(AA43&gt;=1,1,0)</f>
        <v>2</v>
      </c>
      <c r="AD43" s="7">
        <f>IF(AC43&gt;0,AB43/AC43,0)</f>
        <v>2</v>
      </c>
    </row>
    <row r="44" spans="1:30" x14ac:dyDescent="0.3">
      <c r="A44" s="8">
        <f t="shared" si="2"/>
        <v>43</v>
      </c>
      <c r="B44" s="14" t="s">
        <v>51</v>
      </c>
      <c r="C44" s="13" t="s">
        <v>22</v>
      </c>
      <c r="D44" s="16"/>
      <c r="E44" s="5"/>
      <c r="F44" s="5"/>
      <c r="G44" s="5"/>
      <c r="H44" s="5"/>
      <c r="I44" s="5">
        <v>2</v>
      </c>
      <c r="J44" s="10"/>
      <c r="K44" s="5">
        <v>2</v>
      </c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10"/>
      <c r="AA44" s="5"/>
      <c r="AB44" s="5">
        <f>SUM(D44:AA44)</f>
        <v>4</v>
      </c>
      <c r="AC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AA44&gt;=1,1,0)</f>
        <v>2</v>
      </c>
      <c r="AD44" s="7">
        <f>IF(AC44&gt;0,AB44/AC44,0)</f>
        <v>2</v>
      </c>
    </row>
    <row r="45" spans="1:30" x14ac:dyDescent="0.3">
      <c r="A45" s="8">
        <f t="shared" si="2"/>
        <v>44</v>
      </c>
      <c r="B45" s="12" t="s">
        <v>58</v>
      </c>
      <c r="C45" s="13"/>
      <c r="D45" s="16"/>
      <c r="E45" s="5"/>
      <c r="F45" s="5"/>
      <c r="G45" s="5"/>
      <c r="H45" s="5"/>
      <c r="I45" s="5"/>
      <c r="J45" s="5"/>
      <c r="K45" s="5"/>
      <c r="L45" s="5">
        <v>2</v>
      </c>
      <c r="M45" s="5">
        <v>2</v>
      </c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>
        <f>SUM(D45:AA45)</f>
        <v>4</v>
      </c>
      <c r="AC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AA45&gt;=1,1,0)</f>
        <v>2</v>
      </c>
      <c r="AD45" s="7">
        <f>IF(AC45&gt;0,AB45/AC45,0)</f>
        <v>2</v>
      </c>
    </row>
    <row r="46" spans="1:30" x14ac:dyDescent="0.3">
      <c r="A46" s="8">
        <f t="shared" si="2"/>
        <v>45</v>
      </c>
      <c r="B46" s="9" t="s">
        <v>59</v>
      </c>
      <c r="C46" s="13"/>
      <c r="D46" s="16"/>
      <c r="E46" s="5"/>
      <c r="F46" s="5"/>
      <c r="G46" s="5"/>
      <c r="H46" s="5"/>
      <c r="I46" s="5"/>
      <c r="J46" s="10"/>
      <c r="K46" s="5"/>
      <c r="L46" s="10">
        <v>2</v>
      </c>
      <c r="M46" s="5">
        <v>2</v>
      </c>
      <c r="N46" s="5"/>
      <c r="O46" s="5"/>
      <c r="P46" s="5"/>
      <c r="Q46" s="5"/>
      <c r="R46" s="5"/>
      <c r="S46" s="5"/>
      <c r="T46" s="5"/>
      <c r="U46" s="5"/>
      <c r="V46" s="10"/>
      <c r="W46" s="5"/>
      <c r="X46" s="5"/>
      <c r="Y46" s="10"/>
      <c r="Z46" s="10"/>
      <c r="AA46" s="5"/>
      <c r="AB46" s="5">
        <f>SUM(D46:AA46)</f>
        <v>4</v>
      </c>
      <c r="AC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AA46&gt;=1,1,0)</f>
        <v>2</v>
      </c>
      <c r="AD46" s="7">
        <f>IF(AC46&gt;0,AB46/AC46,0)</f>
        <v>2</v>
      </c>
    </row>
    <row r="47" spans="1:30" x14ac:dyDescent="0.3">
      <c r="A47" s="8">
        <f t="shared" si="2"/>
        <v>46</v>
      </c>
      <c r="B47" s="12" t="s">
        <v>66</v>
      </c>
      <c r="C47" s="13"/>
      <c r="D47" s="16"/>
      <c r="E47" s="5"/>
      <c r="F47" s="5"/>
      <c r="G47" s="5"/>
      <c r="H47" s="5"/>
      <c r="I47" s="5"/>
      <c r="J47" s="5"/>
      <c r="K47" s="5"/>
      <c r="L47" s="5"/>
      <c r="M47" s="5"/>
      <c r="N47" s="5"/>
      <c r="O47" s="5">
        <v>2</v>
      </c>
      <c r="P47" s="5"/>
      <c r="Q47" s="5"/>
      <c r="R47" s="5"/>
      <c r="S47" s="5"/>
      <c r="T47" s="5">
        <v>2</v>
      </c>
      <c r="U47" s="5"/>
      <c r="V47" s="5"/>
      <c r="W47" s="5"/>
      <c r="X47" s="5"/>
      <c r="Y47" s="5"/>
      <c r="Z47" s="5"/>
      <c r="AA47" s="5"/>
      <c r="AB47" s="5">
        <f>SUM(D47:AA47)</f>
        <v>4</v>
      </c>
      <c r="AC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AA47&gt;=1,1,0)</f>
        <v>2</v>
      </c>
      <c r="AD47" s="7">
        <f>IF(AC47&gt;0,AB47/AC47,0)</f>
        <v>2</v>
      </c>
    </row>
    <row r="48" spans="1:30" x14ac:dyDescent="0.3">
      <c r="A48" s="8">
        <f t="shared" si="2"/>
        <v>47</v>
      </c>
      <c r="B48" s="9" t="s">
        <v>55</v>
      </c>
      <c r="C48" s="13"/>
      <c r="D48" s="16"/>
      <c r="E48" s="5"/>
      <c r="F48" s="5"/>
      <c r="G48" s="5"/>
      <c r="H48" s="5"/>
      <c r="I48" s="5"/>
      <c r="J48" s="10">
        <v>2</v>
      </c>
      <c r="K48" s="5">
        <v>1</v>
      </c>
      <c r="L48" s="10"/>
      <c r="M48" s="5">
        <v>1</v>
      </c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5"/>
      <c r="AB48" s="5">
        <f>SUM(D48:AA48)</f>
        <v>4</v>
      </c>
      <c r="AC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AA48&gt;=1,1,0)</f>
        <v>3</v>
      </c>
      <c r="AD48" s="7">
        <f>IF(AC48&gt;0,AB48/AC48,0)</f>
        <v>1.3333333333333333</v>
      </c>
    </row>
    <row r="49" spans="1:30" x14ac:dyDescent="0.3">
      <c r="A49" s="8">
        <f t="shared" si="2"/>
        <v>48</v>
      </c>
      <c r="B49" s="46" t="s">
        <v>75</v>
      </c>
      <c r="C49" s="13" t="s">
        <v>10</v>
      </c>
      <c r="D49" s="16"/>
      <c r="E49" s="5"/>
      <c r="F49" s="5"/>
      <c r="G49" s="5"/>
      <c r="H49" s="5"/>
      <c r="I49" s="5"/>
      <c r="J49" s="10"/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>
        <v>3</v>
      </c>
      <c r="X49" s="5"/>
      <c r="Y49" s="10"/>
      <c r="Z49" s="10"/>
      <c r="AA49" s="5"/>
      <c r="AB49" s="5">
        <f>SUM(D49:AA49)</f>
        <v>3</v>
      </c>
      <c r="AC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AA49&gt;=1,1,0)</f>
        <v>1</v>
      </c>
      <c r="AD49" s="7">
        <f>IF(AC49&gt;0,AB49/AC49,0)</f>
        <v>3</v>
      </c>
    </row>
    <row r="50" spans="1:30" x14ac:dyDescent="0.3">
      <c r="A50" s="8">
        <f t="shared" si="2"/>
        <v>49</v>
      </c>
      <c r="B50" s="9" t="s">
        <v>32</v>
      </c>
      <c r="C50" s="13" t="s">
        <v>10</v>
      </c>
      <c r="D50" s="16"/>
      <c r="E50" s="5">
        <v>2</v>
      </c>
      <c r="F50" s="5"/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5"/>
      <c r="AB50" s="5">
        <f>SUM(D50:AA50)</f>
        <v>2</v>
      </c>
      <c r="AC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AA50&gt;=1,1,0)</f>
        <v>1</v>
      </c>
      <c r="AD50" s="7">
        <f>IF(AC50&gt;0,AB50/AC50,0)</f>
        <v>2</v>
      </c>
    </row>
    <row r="51" spans="1:30" x14ac:dyDescent="0.3">
      <c r="A51" s="8">
        <f t="shared" si="2"/>
        <v>50</v>
      </c>
      <c r="B51" s="12" t="s">
        <v>36</v>
      </c>
      <c r="C51" s="13" t="s">
        <v>10</v>
      </c>
      <c r="D51" s="16"/>
      <c r="E51" s="5">
        <v>2</v>
      </c>
      <c r="F51" s="5"/>
      <c r="G51" s="5"/>
      <c r="H51" s="5"/>
      <c r="I51" s="5"/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5"/>
      <c r="AB51" s="5">
        <f>SUM(D51:AA51)</f>
        <v>2</v>
      </c>
      <c r="AC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AA51&gt;=1,1,0)</f>
        <v>1</v>
      </c>
      <c r="AD51" s="7">
        <f>IF(AC51&gt;0,AB51/AC51,0)</f>
        <v>2</v>
      </c>
    </row>
    <row r="52" spans="1:30" x14ac:dyDescent="0.3">
      <c r="A52" s="8">
        <f t="shared" si="2"/>
        <v>51</v>
      </c>
      <c r="B52" s="31" t="s">
        <v>37</v>
      </c>
      <c r="C52" s="13" t="s">
        <v>10</v>
      </c>
      <c r="D52" s="16"/>
      <c r="E52" s="5">
        <v>2</v>
      </c>
      <c r="F52" s="5"/>
      <c r="G52" s="5"/>
      <c r="H52" s="5"/>
      <c r="I52" s="5"/>
      <c r="J52" s="10"/>
      <c r="K52" s="5"/>
      <c r="L52" s="10"/>
      <c r="M52" s="5"/>
      <c r="N52" s="5"/>
      <c r="O52" s="5"/>
      <c r="P52" s="5"/>
      <c r="Q52" s="5"/>
      <c r="R52" s="5"/>
      <c r="S52" s="5"/>
      <c r="T52" s="5"/>
      <c r="U52" s="5"/>
      <c r="V52" s="10"/>
      <c r="W52" s="5"/>
      <c r="X52" s="5"/>
      <c r="Y52" s="10"/>
      <c r="Z52" s="10"/>
      <c r="AA52" s="5"/>
      <c r="AB52" s="5">
        <f>SUM(D52:AA52)</f>
        <v>2</v>
      </c>
      <c r="AC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AA52&gt;=1,1,0)</f>
        <v>1</v>
      </c>
      <c r="AD52" s="7">
        <f>IF(AC52&gt;0,AB52/AC52,0)</f>
        <v>2</v>
      </c>
    </row>
    <row r="53" spans="1:30" x14ac:dyDescent="0.3">
      <c r="A53" s="8">
        <f t="shared" si="2"/>
        <v>52</v>
      </c>
      <c r="B53" s="12" t="s">
        <v>38</v>
      </c>
      <c r="C53" s="13" t="s">
        <v>10</v>
      </c>
      <c r="D53" s="16"/>
      <c r="E53" s="5">
        <v>2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>
        <f>SUM(D53:AA53)</f>
        <v>2</v>
      </c>
      <c r="AC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AA53&gt;=1,1,0)</f>
        <v>1</v>
      </c>
      <c r="AD53" s="7">
        <f>IF(AC53&gt;0,AB53/AC53,0)</f>
        <v>2</v>
      </c>
    </row>
    <row r="54" spans="1:30" x14ac:dyDescent="0.3">
      <c r="A54" s="8">
        <f t="shared" si="2"/>
        <v>53</v>
      </c>
      <c r="B54" s="9" t="s">
        <v>39</v>
      </c>
      <c r="C54" s="13" t="s">
        <v>10</v>
      </c>
      <c r="D54" s="16"/>
      <c r="E54" s="5"/>
      <c r="F54" s="5">
        <v>2</v>
      </c>
      <c r="G54" s="5"/>
      <c r="H54" s="5"/>
      <c r="I54" s="5"/>
      <c r="J54" s="10"/>
      <c r="K54" s="5"/>
      <c r="L54" s="10"/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10"/>
      <c r="AA54" s="5"/>
      <c r="AB54" s="5">
        <f>SUM(D54:AA54)</f>
        <v>2</v>
      </c>
      <c r="AC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AA54&gt;=1,1,0)</f>
        <v>1</v>
      </c>
      <c r="AD54" s="7">
        <f>IF(AC54&gt;0,AB54/AC54,0)</f>
        <v>2</v>
      </c>
    </row>
    <row r="55" spans="1:30" x14ac:dyDescent="0.3">
      <c r="A55" s="8">
        <f t="shared" si="2"/>
        <v>54</v>
      </c>
      <c r="B55" s="12" t="s">
        <v>45</v>
      </c>
      <c r="C55" s="13" t="s">
        <v>10</v>
      </c>
      <c r="D55" s="16"/>
      <c r="E55" s="5"/>
      <c r="F55" s="5"/>
      <c r="G55" s="5">
        <v>2</v>
      </c>
      <c r="H55" s="5"/>
      <c r="I55" s="5"/>
      <c r="J55" s="10"/>
      <c r="K55" s="5"/>
      <c r="L55" s="10"/>
      <c r="M55" s="5"/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10"/>
      <c r="AA55" s="5"/>
      <c r="AB55" s="5">
        <f>SUM(D55:AA55)</f>
        <v>2</v>
      </c>
      <c r="AC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AA55&gt;=1,1,0)</f>
        <v>1</v>
      </c>
      <c r="AD55" s="7">
        <f>IF(AC55&gt;0,AB55/AC55,0)</f>
        <v>2</v>
      </c>
    </row>
    <row r="56" spans="1:30" x14ac:dyDescent="0.3">
      <c r="A56" s="8">
        <f t="shared" si="2"/>
        <v>55</v>
      </c>
      <c r="B56" s="12" t="s">
        <v>47</v>
      </c>
      <c r="C56" s="13" t="s">
        <v>10</v>
      </c>
      <c r="D56" s="16"/>
      <c r="E56" s="5"/>
      <c r="F56" s="5"/>
      <c r="G56" s="5"/>
      <c r="H56" s="5">
        <v>2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>
        <f>SUM(D56:AA56)</f>
        <v>2</v>
      </c>
      <c r="AC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AA56&gt;=1,1,0)</f>
        <v>1</v>
      </c>
      <c r="AD56" s="7">
        <f>IF(AC56&gt;0,AB56/AC56,0)</f>
        <v>2</v>
      </c>
    </row>
    <row r="57" spans="1:30" x14ac:dyDescent="0.3">
      <c r="A57" s="8">
        <f t="shared" si="2"/>
        <v>56</v>
      </c>
      <c r="B57" s="12" t="s">
        <v>50</v>
      </c>
      <c r="C57" s="13" t="s">
        <v>10</v>
      </c>
      <c r="D57" s="16"/>
      <c r="E57" s="5"/>
      <c r="F57" s="5"/>
      <c r="G57" s="5"/>
      <c r="H57" s="5"/>
      <c r="I57" s="5">
        <v>2</v>
      </c>
      <c r="J57" s="10"/>
      <c r="K57" s="5"/>
      <c r="L57" s="10"/>
      <c r="M57" s="5"/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10"/>
      <c r="AA57" s="5"/>
      <c r="AB57" s="5">
        <f>SUM(D57:AA57)</f>
        <v>2</v>
      </c>
      <c r="AC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AA57&gt;=1,1,0)</f>
        <v>1</v>
      </c>
      <c r="AD57" s="7">
        <f>IF(AC57&gt;0,AB57/AC57,0)</f>
        <v>2</v>
      </c>
    </row>
    <row r="58" spans="1:30" x14ac:dyDescent="0.3">
      <c r="A58" s="8">
        <f t="shared" si="2"/>
        <v>57</v>
      </c>
      <c r="B58" s="12" t="s">
        <v>68</v>
      </c>
      <c r="C58" s="13" t="s">
        <v>10</v>
      </c>
      <c r="D58" s="16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>
        <v>2</v>
      </c>
      <c r="R58" s="5"/>
      <c r="S58" s="5"/>
      <c r="T58" s="5"/>
      <c r="U58" s="5"/>
      <c r="V58" s="5"/>
      <c r="W58" s="5"/>
      <c r="X58" s="5"/>
      <c r="Y58" s="5"/>
      <c r="Z58" s="5"/>
      <c r="AA58" s="5"/>
      <c r="AB58" s="5">
        <f>SUM(D58:AA58)</f>
        <v>2</v>
      </c>
      <c r="AC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AA58&gt;=1,1,0)</f>
        <v>1</v>
      </c>
      <c r="AD58" s="7">
        <f>IF(AC58&gt;0,AB58/AC58,0)</f>
        <v>2</v>
      </c>
    </row>
    <row r="59" spans="1:30" x14ac:dyDescent="0.3">
      <c r="A59" s="8">
        <f t="shared" si="2"/>
        <v>58</v>
      </c>
      <c r="B59" s="12" t="s">
        <v>72</v>
      </c>
      <c r="C59" s="13" t="s">
        <v>10</v>
      </c>
      <c r="D59" s="16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>
        <v>2</v>
      </c>
      <c r="T59" s="5"/>
      <c r="U59" s="5"/>
      <c r="V59" s="5"/>
      <c r="W59" s="5"/>
      <c r="X59" s="5"/>
      <c r="Y59" s="5"/>
      <c r="Z59" s="5"/>
      <c r="AA59" s="5"/>
      <c r="AB59" s="5">
        <f>SUM(D59:AA59)</f>
        <v>2</v>
      </c>
      <c r="AC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AA59&gt;=1,1,0)</f>
        <v>1</v>
      </c>
      <c r="AD59" s="7">
        <f>IF(AC59&gt;0,AB59/AC59,0)</f>
        <v>2</v>
      </c>
    </row>
    <row r="60" spans="1:30" x14ac:dyDescent="0.3">
      <c r="A60" s="8">
        <f t="shared" si="2"/>
        <v>59</v>
      </c>
      <c r="B60" s="12" t="s">
        <v>76</v>
      </c>
      <c r="C60" s="13" t="s">
        <v>10</v>
      </c>
      <c r="D60" s="16"/>
      <c r="E60" s="5"/>
      <c r="F60" s="5"/>
      <c r="G60" s="5"/>
      <c r="H60" s="5"/>
      <c r="I60" s="5"/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>
        <v>2</v>
      </c>
      <c r="X60" s="5"/>
      <c r="Y60" s="10"/>
      <c r="Z60" s="10"/>
      <c r="AA60" s="5"/>
      <c r="AB60" s="5">
        <f>SUM(D60:AA60)</f>
        <v>2</v>
      </c>
      <c r="AC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AA60&gt;=1,1,0)</f>
        <v>1</v>
      </c>
      <c r="AD60" s="7">
        <f>IF(AC60&gt;0,AB60/AC60,0)</f>
        <v>2</v>
      </c>
    </row>
    <row r="61" spans="1:30" x14ac:dyDescent="0.3">
      <c r="A61" s="8">
        <f t="shared" si="2"/>
        <v>60</v>
      </c>
      <c r="B61" s="14" t="s">
        <v>40</v>
      </c>
      <c r="C61" s="5"/>
      <c r="D61" s="16">
        <v>2</v>
      </c>
      <c r="E61" s="5"/>
      <c r="F61" s="5"/>
      <c r="G61" s="5"/>
      <c r="H61" s="5"/>
      <c r="I61" s="5"/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10"/>
      <c r="AA61" s="5"/>
      <c r="AB61" s="13">
        <f>SUM(D61:AA61)</f>
        <v>2</v>
      </c>
      <c r="AC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AA61&gt;=1,1,0)</f>
        <v>1</v>
      </c>
      <c r="AD61" s="7">
        <f>IF(AC61&gt;0,AB61/AC61,0)</f>
        <v>2</v>
      </c>
    </row>
    <row r="62" spans="1:30" x14ac:dyDescent="0.3">
      <c r="A62" s="8">
        <f t="shared" si="2"/>
        <v>61</v>
      </c>
      <c r="B62" s="12" t="s">
        <v>41</v>
      </c>
      <c r="C62" s="5"/>
      <c r="D62" s="16">
        <v>2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13">
        <f>SUM(D62:AA62)</f>
        <v>2</v>
      </c>
      <c r="AC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AA62&gt;=1,1,0)</f>
        <v>1</v>
      </c>
      <c r="AD62" s="7">
        <f>IF(AC62&gt;0,AB62/AC62,0)</f>
        <v>2</v>
      </c>
    </row>
    <row r="63" spans="1:30" x14ac:dyDescent="0.3">
      <c r="A63" s="8">
        <f t="shared" si="2"/>
        <v>62</v>
      </c>
      <c r="B63" s="2" t="s">
        <v>42</v>
      </c>
      <c r="C63" s="5"/>
      <c r="D63" s="16">
        <v>2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13">
        <f>SUM(D63:AA63)</f>
        <v>2</v>
      </c>
      <c r="AC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AA63&gt;=1,1,0)</f>
        <v>1</v>
      </c>
      <c r="AD63" s="7">
        <f>IF(AC63&gt;0,AB63/AC63,0)</f>
        <v>2</v>
      </c>
    </row>
    <row r="64" spans="1:30" x14ac:dyDescent="0.3">
      <c r="A64" s="8">
        <f t="shared" si="2"/>
        <v>63</v>
      </c>
      <c r="B64" s="12" t="s">
        <v>43</v>
      </c>
      <c r="C64" s="5"/>
      <c r="D64" s="16">
        <v>2</v>
      </c>
      <c r="E64" s="5"/>
      <c r="F64" s="5"/>
      <c r="G64" s="5"/>
      <c r="H64" s="5"/>
      <c r="I64" s="5"/>
      <c r="J64" s="10"/>
      <c r="K64" s="5"/>
      <c r="L64" s="10"/>
      <c r="M64" s="5"/>
      <c r="N64" s="5"/>
      <c r="O64" s="5"/>
      <c r="P64" s="5"/>
      <c r="Q64" s="5"/>
      <c r="R64" s="5"/>
      <c r="S64" s="5"/>
      <c r="T64" s="5"/>
      <c r="U64" s="5"/>
      <c r="V64" s="10"/>
      <c r="W64" s="5"/>
      <c r="X64" s="5"/>
      <c r="Y64" s="10"/>
      <c r="Z64" s="10"/>
      <c r="AA64" s="5"/>
      <c r="AB64" s="13">
        <f>SUM(D64:AA64)</f>
        <v>2</v>
      </c>
      <c r="AC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AA64&gt;=1,1,0)</f>
        <v>1</v>
      </c>
      <c r="AD64" s="7">
        <f>IF(AC64&gt;0,AB64/AC64,0)</f>
        <v>2</v>
      </c>
    </row>
    <row r="65" spans="1:30" x14ac:dyDescent="0.3">
      <c r="A65" s="8">
        <f t="shared" si="2"/>
        <v>64</v>
      </c>
      <c r="B65" s="12" t="s">
        <v>44</v>
      </c>
      <c r="C65" s="5"/>
      <c r="D65" s="16">
        <v>2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13">
        <f>SUM(D65:AA65)</f>
        <v>2</v>
      </c>
      <c r="AC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AA65&gt;=1,1,0)</f>
        <v>1</v>
      </c>
      <c r="AD65" s="7">
        <f>IF(AC65&gt;0,AB65/AC65,0)</f>
        <v>2</v>
      </c>
    </row>
    <row r="66" spans="1:30" x14ac:dyDescent="0.3">
      <c r="A66" s="8">
        <f t="shared" si="2"/>
        <v>65</v>
      </c>
      <c r="B66" s="12" t="s">
        <v>57</v>
      </c>
      <c r="C66" s="5"/>
      <c r="D66" s="16"/>
      <c r="E66" s="5"/>
      <c r="F66" s="5"/>
      <c r="G66" s="5"/>
      <c r="H66" s="5"/>
      <c r="I66" s="5"/>
      <c r="J66" s="5"/>
      <c r="K66" s="5"/>
      <c r="L66" s="5">
        <v>2</v>
      </c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13">
        <f>SUM(D66:AA66)</f>
        <v>2</v>
      </c>
      <c r="AC66" s="6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AA66&gt;=1,1,0)</f>
        <v>1</v>
      </c>
      <c r="AD66" s="7">
        <f>IF(AC66&gt;0,AB66/AC66,0)</f>
        <v>2</v>
      </c>
    </row>
    <row r="67" spans="1:30" x14ac:dyDescent="0.3">
      <c r="A67" s="8">
        <f t="shared" ref="A67" si="3">A66+1</f>
        <v>66</v>
      </c>
      <c r="B67" s="12" t="s">
        <v>62</v>
      </c>
      <c r="C67" s="5" t="s">
        <v>10</v>
      </c>
      <c r="D67" s="16"/>
      <c r="E67" s="5"/>
      <c r="F67" s="5"/>
      <c r="G67" s="5"/>
      <c r="H67" s="5"/>
      <c r="I67" s="5"/>
      <c r="J67" s="5"/>
      <c r="K67" s="5"/>
      <c r="L67" s="5"/>
      <c r="M67" s="5">
        <v>1</v>
      </c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13">
        <f>SUM(D67:AA67)</f>
        <v>1</v>
      </c>
      <c r="AC67" s="6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AA67&gt;=1,1,0)</f>
        <v>1</v>
      </c>
      <c r="AD67" s="7">
        <f>IF(AC67&gt;0,AB67/AC67,0)</f>
        <v>1</v>
      </c>
    </row>
    <row r="68" spans="1:30" x14ac:dyDescent="0.3">
      <c r="A68" s="8"/>
      <c r="B68" s="12" t="s">
        <v>54</v>
      </c>
      <c r="C68" s="5"/>
      <c r="D68" s="16"/>
      <c r="E68" s="5"/>
      <c r="F68" s="5"/>
      <c r="G68" s="5"/>
      <c r="H68" s="5"/>
      <c r="I68" s="5">
        <v>1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13">
        <f>SUM(D68:AA68)</f>
        <v>1</v>
      </c>
      <c r="AC68" s="6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AA68&gt;=1,1,0)</f>
        <v>1</v>
      </c>
      <c r="AD68" s="7">
        <f>IF(AC68&gt;0,AB68/AC68,0)</f>
        <v>1</v>
      </c>
    </row>
    <row r="69" spans="1:30" x14ac:dyDescent="0.3">
      <c r="A69" s="8"/>
      <c r="B69" s="12" t="s">
        <v>63</v>
      </c>
      <c r="C69" s="5"/>
      <c r="D69" s="16"/>
      <c r="E69" s="5"/>
      <c r="F69" s="5"/>
      <c r="G69" s="5"/>
      <c r="H69" s="5"/>
      <c r="I69" s="5"/>
      <c r="J69" s="5"/>
      <c r="K69" s="5"/>
      <c r="L69" s="5"/>
      <c r="M69" s="5">
        <v>1</v>
      </c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13">
        <f>SUM(D69:AA69)</f>
        <v>1</v>
      </c>
      <c r="AC69" s="6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AA69&gt;=1,1,0)</f>
        <v>1</v>
      </c>
      <c r="AD69" s="7">
        <f>IF(AC69&gt;0,AB69/AC69,0)</f>
        <v>1</v>
      </c>
    </row>
    <row r="70" spans="1:30" x14ac:dyDescent="0.3">
      <c r="A70" s="8"/>
      <c r="B70" s="12" t="s">
        <v>71</v>
      </c>
      <c r="C70" s="5"/>
      <c r="D70" s="16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>
        <v>1</v>
      </c>
      <c r="R70" s="5"/>
      <c r="S70" s="5"/>
      <c r="T70" s="5"/>
      <c r="U70" s="5"/>
      <c r="V70" s="10"/>
      <c r="W70" s="5"/>
      <c r="X70" s="5"/>
      <c r="Y70" s="10"/>
      <c r="Z70" s="10"/>
      <c r="AA70" s="5"/>
      <c r="AB70" s="13">
        <f>SUM(D70:AA70)</f>
        <v>1</v>
      </c>
      <c r="AC70" s="6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AA70&gt;=1,1,0)</f>
        <v>1</v>
      </c>
      <c r="AD70" s="7">
        <f>IF(AC70&gt;0,AB70/AC70,0)</f>
        <v>1</v>
      </c>
    </row>
    <row r="71" spans="1:30" x14ac:dyDescent="0.3">
      <c r="A71" s="8"/>
      <c r="B71" s="12"/>
      <c r="C71" s="5"/>
      <c r="D71" s="16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13"/>
      <c r="AC71" s="6"/>
      <c r="AD71" s="7"/>
    </row>
    <row r="72" spans="1:30" x14ac:dyDescent="0.3">
      <c r="A72" s="8"/>
      <c r="B72" s="14"/>
      <c r="C72" s="5"/>
      <c r="D72" s="16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5"/>
      <c r="AB72" s="13"/>
      <c r="AC72" s="6"/>
      <c r="AD72" s="7"/>
    </row>
    <row r="73" spans="1:30" x14ac:dyDescent="0.3">
      <c r="A73" s="8"/>
      <c r="B73" s="9"/>
      <c r="C73" s="5"/>
      <c r="D73" s="16"/>
      <c r="E73" s="5"/>
      <c r="F73" s="5"/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5"/>
      <c r="AB73" s="13"/>
      <c r="AC73" s="6"/>
      <c r="AD73" s="7"/>
    </row>
    <row r="74" spans="1:30" x14ac:dyDescent="0.3">
      <c r="A74" s="8"/>
      <c r="B74" s="12"/>
      <c r="C74" s="5"/>
      <c r="D74" s="16"/>
      <c r="E74" s="5"/>
      <c r="F74" s="5"/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10"/>
      <c r="AA74" s="5"/>
      <c r="AB74" s="13"/>
      <c r="AC74" s="6"/>
      <c r="AD74" s="7"/>
    </row>
    <row r="75" spans="1:30" x14ac:dyDescent="0.3">
      <c r="A75" s="8"/>
      <c r="B75" s="39"/>
      <c r="C75" s="5"/>
      <c r="D75" s="16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13"/>
      <c r="AC75" s="6"/>
      <c r="AD75" s="7"/>
    </row>
    <row r="76" spans="1:30" x14ac:dyDescent="0.3">
      <c r="A76" s="8"/>
      <c r="B76" s="9"/>
      <c r="C76" s="5"/>
      <c r="D76" s="16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10"/>
      <c r="AA76" s="5"/>
      <c r="AB76" s="13"/>
      <c r="AC76" s="6"/>
      <c r="AD76" s="7"/>
    </row>
    <row r="77" spans="1:30" x14ac:dyDescent="0.3">
      <c r="A77" s="8"/>
      <c r="B77" s="12"/>
      <c r="C77" s="5"/>
      <c r="D77" s="16"/>
      <c r="E77" s="5"/>
      <c r="F77" s="5"/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10"/>
      <c r="AA77" s="5"/>
      <c r="AB77" s="13"/>
      <c r="AC77" s="6"/>
      <c r="AD77" s="7"/>
    </row>
    <row r="78" spans="1:30" x14ac:dyDescent="0.3">
      <c r="A78" s="8"/>
      <c r="B78" s="12"/>
      <c r="C78" s="5"/>
      <c r="D78" s="16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13"/>
      <c r="AC78" s="6"/>
      <c r="AD78" s="7"/>
    </row>
    <row r="79" spans="1:30" x14ac:dyDescent="0.3">
      <c r="A79" s="8"/>
      <c r="B79" s="12"/>
      <c r="C79" s="5"/>
      <c r="D79" s="16"/>
      <c r="E79" s="2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13"/>
      <c r="AC79" s="6"/>
      <c r="AD79" s="7"/>
    </row>
    <row r="80" spans="1:30" x14ac:dyDescent="0.3">
      <c r="A80" s="8"/>
      <c r="B80" s="9"/>
      <c r="C80" s="5"/>
      <c r="D80" s="16"/>
      <c r="E80" s="5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10"/>
      <c r="AA80" s="5"/>
      <c r="AB80" s="13"/>
      <c r="AC80" s="6"/>
      <c r="AD80" s="7"/>
    </row>
    <row r="81" spans="1:30" x14ac:dyDescent="0.3">
      <c r="A81" s="8"/>
      <c r="B81" s="12"/>
      <c r="C81" s="6"/>
      <c r="D81" s="30"/>
      <c r="E81" s="29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5"/>
      <c r="AB81" s="13"/>
      <c r="AC81" s="6"/>
      <c r="AD81" s="7"/>
    </row>
    <row r="82" spans="1:30" x14ac:dyDescent="0.3">
      <c r="A82" s="8"/>
      <c r="B82" s="12"/>
      <c r="C82" s="5"/>
      <c r="D82" s="30"/>
      <c r="E82" s="29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5"/>
      <c r="AB82" s="13"/>
      <c r="AC82" s="6"/>
      <c r="AD82" s="7"/>
    </row>
    <row r="83" spans="1:30" x14ac:dyDescent="0.3">
      <c r="A83" s="8"/>
      <c r="B83" s="14"/>
      <c r="C83" s="5"/>
      <c r="D83" s="30"/>
      <c r="E83" s="29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5"/>
      <c r="AB83" s="13"/>
      <c r="AC83" s="6"/>
      <c r="AD83" s="7"/>
    </row>
    <row r="84" spans="1:30" x14ac:dyDescent="0.3">
      <c r="A84" s="8"/>
      <c r="B84" s="14"/>
      <c r="C84" s="5"/>
      <c r="D84" s="32"/>
      <c r="E84" s="13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10"/>
      <c r="AA84" s="5"/>
      <c r="AB84" s="13"/>
      <c r="AC84" s="6"/>
      <c r="AD84" s="7"/>
    </row>
    <row r="85" spans="1:30" x14ac:dyDescent="0.3">
      <c r="A85" s="8"/>
      <c r="B85" s="12"/>
      <c r="C85" s="33"/>
      <c r="D85" s="34"/>
      <c r="E85" s="2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13"/>
      <c r="AC85" s="6"/>
      <c r="AD85" s="7"/>
    </row>
    <row r="86" spans="1:30" x14ac:dyDescent="0.3">
      <c r="A86" s="8"/>
      <c r="B86" s="14"/>
      <c r="C86" s="13"/>
      <c r="D86" s="35"/>
      <c r="E86" s="13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5"/>
      <c r="AB86" s="13"/>
      <c r="AC86" s="6"/>
      <c r="AD86" s="7"/>
    </row>
    <row r="87" spans="1:30" x14ac:dyDescent="0.3">
      <c r="A87" s="8"/>
      <c r="B87" s="12"/>
      <c r="C87" s="6"/>
      <c r="D87" s="35"/>
      <c r="E87" s="13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13"/>
      <c r="AC87" s="6"/>
      <c r="AD87" s="7"/>
    </row>
    <row r="88" spans="1:30" x14ac:dyDescent="0.3">
      <c r="A88" s="8"/>
      <c r="B88" s="12"/>
      <c r="C88" s="5"/>
      <c r="D88" s="36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13"/>
      <c r="AC88" s="6"/>
      <c r="AD88" s="7"/>
    </row>
    <row r="89" spans="1:30" x14ac:dyDescent="0.3">
      <c r="A89" s="8"/>
      <c r="B89" s="12"/>
      <c r="C89" s="5"/>
      <c r="D89" s="16"/>
      <c r="E89" s="2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13"/>
      <c r="AC89" s="6"/>
      <c r="AD89" s="7"/>
    </row>
    <row r="90" spans="1:30" x14ac:dyDescent="0.3">
      <c r="A90" s="8"/>
      <c r="B90" s="12"/>
      <c r="C90" s="5"/>
      <c r="D90" s="16"/>
      <c r="E90" s="2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13"/>
      <c r="AC90" s="6"/>
      <c r="AD90" s="7"/>
    </row>
    <row r="91" spans="1:30" x14ac:dyDescent="0.3">
      <c r="A91" s="8"/>
      <c r="B91" s="9"/>
      <c r="C91" s="5"/>
      <c r="D91" s="16"/>
      <c r="E91" s="29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10"/>
      <c r="AA91" s="5"/>
      <c r="AB91" s="13"/>
      <c r="AC91" s="6"/>
      <c r="AD91" s="7"/>
    </row>
    <row r="92" spans="1:30" x14ac:dyDescent="0.3">
      <c r="A92" s="8"/>
      <c r="B92" s="12"/>
      <c r="C92" s="5"/>
      <c r="D92" s="16"/>
      <c r="E92" s="29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/>
      <c r="X92" s="5"/>
      <c r="Y92" s="10"/>
      <c r="Z92" s="10"/>
      <c r="AA92" s="5"/>
      <c r="AB92" s="13"/>
      <c r="AC92" s="6"/>
      <c r="AD92" s="7"/>
    </row>
    <row r="93" spans="1:30" x14ac:dyDescent="0.3">
      <c r="A93" s="8"/>
      <c r="B93" s="12"/>
      <c r="C93" s="5"/>
      <c r="D93" s="16"/>
      <c r="E93" s="2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13"/>
      <c r="AC93" s="6"/>
      <c r="AD93" s="7"/>
    </row>
    <row r="94" spans="1:30" x14ac:dyDescent="0.3">
      <c r="A94" s="8"/>
      <c r="B94" s="12"/>
      <c r="C94" s="5"/>
      <c r="D94" s="16"/>
      <c r="E94" s="2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13"/>
      <c r="AC94" s="6"/>
      <c r="AD94" s="7"/>
    </row>
    <row r="95" spans="1:30" x14ac:dyDescent="0.3">
      <c r="A95" s="8"/>
      <c r="B95" s="14"/>
      <c r="C95" s="5"/>
      <c r="D95" s="16"/>
      <c r="E95" s="29"/>
      <c r="F95" s="5"/>
      <c r="G95" s="5"/>
      <c r="H95" s="5"/>
      <c r="I95" s="5"/>
      <c r="J95" s="10"/>
      <c r="K95" s="5"/>
      <c r="L95" s="10"/>
      <c r="M95" s="5"/>
      <c r="N95" s="5"/>
      <c r="O95" s="5"/>
      <c r="P95" s="5"/>
      <c r="Q95" s="5"/>
      <c r="R95" s="5"/>
      <c r="S95" s="5"/>
      <c r="T95" s="5"/>
      <c r="U95" s="5"/>
      <c r="V95" s="10"/>
      <c r="W95" s="5"/>
      <c r="X95" s="5"/>
      <c r="Y95" s="10"/>
      <c r="Z95" s="10"/>
      <c r="AA95" s="5"/>
      <c r="AB95" s="13"/>
      <c r="AC95" s="6"/>
      <c r="AD95" s="7"/>
    </row>
    <row r="96" spans="1:30" x14ac:dyDescent="0.3">
      <c r="A96" s="8"/>
      <c r="B96" s="12"/>
      <c r="C96" s="5"/>
      <c r="D96" s="16"/>
      <c r="E96" s="2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13"/>
      <c r="AC96" s="6"/>
      <c r="AD96" s="7"/>
    </row>
    <row r="97" spans="1:30" x14ac:dyDescent="0.3">
      <c r="A97" s="8"/>
      <c r="B97" s="12"/>
      <c r="C97" s="5"/>
      <c r="D97" s="16"/>
      <c r="E97" s="29"/>
      <c r="F97" s="5"/>
      <c r="G97" s="5"/>
      <c r="H97" s="5"/>
      <c r="I97" s="5"/>
      <c r="J97" s="10"/>
      <c r="K97" s="5"/>
      <c r="L97" s="10"/>
      <c r="M97" s="5"/>
      <c r="N97" s="5"/>
      <c r="O97" s="5"/>
      <c r="P97" s="5"/>
      <c r="Q97" s="5"/>
      <c r="R97" s="5"/>
      <c r="S97" s="5"/>
      <c r="T97" s="5"/>
      <c r="U97" s="5"/>
      <c r="V97" s="10"/>
      <c r="W97" s="5"/>
      <c r="X97" s="5"/>
      <c r="Y97" s="10"/>
      <c r="Z97" s="10"/>
      <c r="AA97" s="5"/>
      <c r="AB97" s="13"/>
      <c r="AC97" s="6"/>
      <c r="AD97" s="7"/>
    </row>
    <row r="98" spans="1:30" x14ac:dyDescent="0.3">
      <c r="A98" s="8"/>
      <c r="B98" s="12"/>
      <c r="C98" s="5"/>
      <c r="D98" s="16"/>
      <c r="E98" s="29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10"/>
      <c r="AA98" s="5"/>
      <c r="AB98" s="13"/>
      <c r="AC98" s="6"/>
      <c r="AD98" s="7"/>
    </row>
    <row r="99" spans="1:30" x14ac:dyDescent="0.3">
      <c r="A99" s="8"/>
      <c r="B99" s="9"/>
      <c r="C99" s="5"/>
      <c r="D99" s="16"/>
      <c r="E99" s="29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10"/>
      <c r="AA99" s="5"/>
      <c r="AB99" s="13"/>
      <c r="AC99" s="6"/>
      <c r="AD99" s="7"/>
    </row>
    <row r="100" spans="1:30" x14ac:dyDescent="0.3">
      <c r="A100" s="8"/>
      <c r="B100" s="9"/>
      <c r="C100" s="5"/>
      <c r="D100" s="16"/>
      <c r="E100" s="29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5"/>
      <c r="AB100" s="13"/>
      <c r="AC100" s="6"/>
      <c r="AD100" s="7"/>
    </row>
    <row r="101" spans="1:30" x14ac:dyDescent="0.3">
      <c r="A101" s="8"/>
      <c r="B101" s="12"/>
      <c r="C101" s="5"/>
      <c r="D101" s="16"/>
      <c r="E101" s="2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13"/>
      <c r="AC101" s="6"/>
      <c r="AD101" s="7"/>
    </row>
    <row r="102" spans="1:30" x14ac:dyDescent="0.3">
      <c r="A102" s="8"/>
      <c r="B102" s="12"/>
      <c r="C102" s="5"/>
      <c r="D102" s="16"/>
      <c r="E102" s="2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13"/>
      <c r="AC102" s="6"/>
      <c r="AD102" s="7"/>
    </row>
    <row r="103" spans="1:30" x14ac:dyDescent="0.3">
      <c r="A103" s="8"/>
      <c r="B103" s="9"/>
      <c r="C103" s="5"/>
      <c r="D103" s="16"/>
      <c r="E103" s="29"/>
      <c r="F103" s="5"/>
      <c r="G103" s="5"/>
      <c r="H103" s="5"/>
      <c r="I103" s="5"/>
      <c r="J103" s="10"/>
      <c r="K103" s="5"/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10"/>
      <c r="W103" s="5"/>
      <c r="X103" s="5"/>
      <c r="Y103" s="10"/>
      <c r="Z103" s="10"/>
      <c r="AA103" s="5"/>
      <c r="AB103" s="13"/>
      <c r="AC103" s="6"/>
      <c r="AD103" s="7"/>
    </row>
    <row r="104" spans="1:30" x14ac:dyDescent="0.3">
      <c r="A104" s="8"/>
      <c r="B104" s="9"/>
      <c r="C104" s="5"/>
      <c r="D104" s="16"/>
      <c r="E104" s="29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10"/>
      <c r="AA104" s="5"/>
      <c r="AB104" s="13"/>
      <c r="AC104" s="6"/>
      <c r="AD104" s="7"/>
    </row>
    <row r="105" spans="1:30" x14ac:dyDescent="0.3">
      <c r="A105" s="8"/>
      <c r="B105" s="12"/>
      <c r="C105" s="5"/>
      <c r="D105" s="16"/>
      <c r="E105" s="29"/>
      <c r="F105" s="5"/>
      <c r="G105" s="5"/>
      <c r="H105" s="5"/>
      <c r="I105" s="5"/>
      <c r="J105" s="10"/>
      <c r="K105" s="5"/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10"/>
      <c r="W105" s="5"/>
      <c r="X105" s="5"/>
      <c r="Y105" s="10"/>
      <c r="Z105" s="10"/>
      <c r="AA105" s="5"/>
      <c r="AB105" s="13"/>
      <c r="AC105" s="6"/>
      <c r="AD105" s="7"/>
    </row>
    <row r="106" spans="1:30" x14ac:dyDescent="0.3">
      <c r="A106" s="8"/>
      <c r="B106" s="12"/>
      <c r="C106" s="5"/>
      <c r="D106" s="16"/>
      <c r="E106" s="2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13"/>
      <c r="AC106" s="6"/>
      <c r="AD106" s="7"/>
    </row>
    <row r="107" spans="1:30" x14ac:dyDescent="0.3">
      <c r="A107" s="8"/>
      <c r="B107" s="9"/>
      <c r="C107" s="5"/>
      <c r="D107" s="16"/>
      <c r="E107" s="29"/>
      <c r="F107" s="5"/>
      <c r="G107" s="5"/>
      <c r="H107" s="5"/>
      <c r="I107" s="5"/>
      <c r="J107" s="10"/>
      <c r="K107" s="5"/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10"/>
      <c r="W107" s="5"/>
      <c r="X107" s="5"/>
      <c r="Y107" s="10"/>
      <c r="Z107" s="10"/>
      <c r="AA107" s="5"/>
      <c r="AB107" s="13"/>
      <c r="AC107" s="6"/>
      <c r="AD107" s="7"/>
    </row>
    <row r="108" spans="1:30" x14ac:dyDescent="0.3">
      <c r="A108" s="8"/>
      <c r="B108" s="9"/>
      <c r="C108" s="5"/>
      <c r="D108" s="16"/>
      <c r="E108" s="29"/>
      <c r="F108" s="5"/>
      <c r="G108" s="5"/>
      <c r="H108" s="5"/>
      <c r="I108" s="5"/>
      <c r="J108" s="10"/>
      <c r="K108" s="5"/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10"/>
      <c r="W108" s="5"/>
      <c r="X108" s="5"/>
      <c r="Y108" s="10"/>
      <c r="Z108" s="10"/>
      <c r="AA108" s="5"/>
      <c r="AB108" s="13"/>
      <c r="AC108" s="6"/>
      <c r="AD108" s="7"/>
    </row>
    <row r="109" spans="1:30" x14ac:dyDescent="0.3">
      <c r="A109" s="8"/>
      <c r="B109" s="12"/>
      <c r="C109" s="5"/>
      <c r="D109" s="16"/>
      <c r="E109" s="2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13"/>
      <c r="AC109" s="6"/>
      <c r="AD109" s="7"/>
    </row>
    <row r="110" spans="1:30" x14ac:dyDescent="0.3">
      <c r="A110" s="8"/>
      <c r="B110" s="12"/>
      <c r="C110" s="5"/>
      <c r="D110" s="16"/>
      <c r="E110" s="2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13"/>
      <c r="AC110" s="6"/>
      <c r="AD110" s="7"/>
    </row>
    <row r="111" spans="1:30" x14ac:dyDescent="0.3">
      <c r="A111" s="8"/>
      <c r="B111" s="9"/>
      <c r="C111" s="5"/>
      <c r="D111" s="16"/>
      <c r="E111" s="29"/>
      <c r="F111" s="5"/>
      <c r="G111" s="5"/>
      <c r="H111" s="5"/>
      <c r="I111" s="5"/>
      <c r="J111" s="10"/>
      <c r="K111" s="5"/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10"/>
      <c r="W111" s="5"/>
      <c r="X111" s="5"/>
      <c r="Y111" s="10"/>
      <c r="Z111" s="10"/>
      <c r="AA111" s="5"/>
      <c r="AB111" s="13"/>
      <c r="AC111" s="6"/>
      <c r="AD111" s="7"/>
    </row>
    <row r="112" spans="1:30" x14ac:dyDescent="0.3">
      <c r="A112" s="8"/>
      <c r="B112" s="9"/>
      <c r="C112" s="5"/>
      <c r="D112" s="16"/>
      <c r="E112" s="29"/>
      <c r="F112" s="5"/>
      <c r="G112" s="5"/>
      <c r="H112" s="5"/>
      <c r="I112" s="5"/>
      <c r="J112" s="10"/>
      <c r="K112" s="5"/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10"/>
      <c r="W112" s="5"/>
      <c r="X112" s="5"/>
      <c r="Y112" s="10"/>
      <c r="Z112" s="10"/>
      <c r="AA112" s="5"/>
      <c r="AB112" s="13"/>
      <c r="AC112" s="6"/>
      <c r="AD112" s="7"/>
    </row>
    <row r="113" spans="1:30" x14ac:dyDescent="0.3">
      <c r="A113" s="8"/>
      <c r="B113" s="12"/>
      <c r="C113" s="5"/>
      <c r="D113" s="16"/>
      <c r="E113" s="2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13"/>
      <c r="AC113" s="6"/>
      <c r="AD113" s="7"/>
    </row>
    <row r="114" spans="1:30" x14ac:dyDescent="0.3">
      <c r="A114" s="8"/>
      <c r="B114" s="12"/>
      <c r="C114" s="5"/>
      <c r="D114" s="16"/>
      <c r="E114" s="29"/>
      <c r="F114" s="5"/>
      <c r="G114" s="5"/>
      <c r="H114" s="5"/>
      <c r="I114" s="5"/>
      <c r="J114" s="10"/>
      <c r="K114" s="5"/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10"/>
      <c r="W114" s="5"/>
      <c r="X114" s="5"/>
      <c r="Y114" s="10"/>
      <c r="Z114" s="10"/>
      <c r="AA114" s="5"/>
      <c r="AB114" s="13"/>
      <c r="AC114" s="6"/>
      <c r="AD114" s="7"/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1" sqref="C31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2014-09-09T08:47:03Z</cp:lastPrinted>
  <dcterms:created xsi:type="dcterms:W3CDTF">2011-04-12T21:14:40Z</dcterms:created>
  <dcterms:modified xsi:type="dcterms:W3CDTF">2016-08-09T19:19:51Z</dcterms:modified>
</cp:coreProperties>
</file>