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77" i="1" l="1"/>
  <c r="AC77" i="1"/>
  <c r="AE77" i="1" s="1"/>
  <c r="AD76" i="1"/>
  <c r="AC76" i="1"/>
  <c r="AE76" i="1" s="1"/>
  <c r="AD75" i="1"/>
  <c r="AE75" i="1" s="1"/>
  <c r="AC75" i="1"/>
  <c r="AD74" i="1"/>
  <c r="AE74" i="1" s="1"/>
  <c r="AC74" i="1"/>
  <c r="AD73" i="1"/>
  <c r="AE73" i="1" s="1"/>
  <c r="AC73" i="1"/>
  <c r="AE72" i="1"/>
  <c r="AD72" i="1"/>
  <c r="AC72" i="1"/>
  <c r="AD71" i="1"/>
  <c r="AE71" i="1" s="1"/>
  <c r="AC71" i="1"/>
  <c r="AD70" i="1"/>
  <c r="AE70" i="1" s="1"/>
  <c r="AC70" i="1"/>
  <c r="AD69" i="1"/>
  <c r="AC69" i="1"/>
  <c r="AE69" i="1" s="1"/>
  <c r="AD68" i="1"/>
  <c r="AC68" i="1"/>
  <c r="AE68" i="1" s="1"/>
  <c r="AD67" i="1"/>
  <c r="AE67" i="1" s="1"/>
  <c r="AC67" i="1"/>
  <c r="AD66" i="1"/>
  <c r="AE66" i="1" s="1"/>
  <c r="AC66" i="1"/>
  <c r="AD65" i="1"/>
  <c r="AE65" i="1" s="1"/>
  <c r="AC65" i="1"/>
  <c r="AE64" i="1"/>
  <c r="AD64" i="1"/>
  <c r="AC64" i="1"/>
  <c r="AD63" i="1"/>
  <c r="AE63" i="1" s="1"/>
  <c r="AC63" i="1"/>
  <c r="AD62" i="1"/>
  <c r="AE62" i="1" s="1"/>
  <c r="AC62" i="1"/>
  <c r="AD61" i="1"/>
  <c r="AC61" i="1"/>
  <c r="AE61" i="1" s="1"/>
  <c r="AD60" i="1"/>
  <c r="AC60" i="1"/>
  <c r="AE60" i="1" s="1"/>
  <c r="AD59" i="1"/>
  <c r="AE59" i="1" s="1"/>
  <c r="AC59" i="1"/>
  <c r="AD58" i="1"/>
  <c r="AE58" i="1" s="1"/>
  <c r="AC58" i="1"/>
  <c r="AD57" i="1"/>
  <c r="AE57" i="1" s="1"/>
  <c r="AC57" i="1"/>
  <c r="AE56" i="1"/>
  <c r="AD56" i="1"/>
  <c r="AC56" i="1"/>
  <c r="AD55" i="1"/>
  <c r="AE55" i="1" s="1"/>
  <c r="AC55" i="1"/>
  <c r="AD54" i="1"/>
  <c r="AE54" i="1" s="1"/>
  <c r="AC54" i="1"/>
  <c r="AD53" i="1"/>
  <c r="AC53" i="1"/>
  <c r="AE53" i="1" s="1"/>
  <c r="AD52" i="1"/>
  <c r="AC52" i="1"/>
  <c r="AE52" i="1" s="1"/>
  <c r="AD51" i="1"/>
  <c r="AE51" i="1" s="1"/>
  <c r="AC51" i="1"/>
  <c r="AD50" i="1"/>
  <c r="AE50" i="1" s="1"/>
  <c r="AC50" i="1"/>
  <c r="AD49" i="1"/>
  <c r="AE49" i="1" s="1"/>
  <c r="AC49" i="1"/>
  <c r="AE48" i="1"/>
  <c r="AD48" i="1"/>
  <c r="AC48" i="1"/>
  <c r="AD47" i="1"/>
  <c r="AE47" i="1" s="1"/>
  <c r="AC47" i="1"/>
  <c r="AD46" i="1"/>
  <c r="AE46" i="1" s="1"/>
  <c r="AC46" i="1"/>
  <c r="AD45" i="1"/>
  <c r="AC45" i="1"/>
  <c r="AE45" i="1" s="1"/>
  <c r="AD44" i="1"/>
  <c r="AC44" i="1"/>
  <c r="AE44" i="1" s="1"/>
  <c r="AD43" i="1"/>
  <c r="AE43" i="1" s="1"/>
  <c r="AC43" i="1"/>
  <c r="AD42" i="1"/>
  <c r="AE42" i="1" s="1"/>
  <c r="AC42" i="1"/>
  <c r="AD41" i="1"/>
  <c r="AE41" i="1" s="1"/>
  <c r="AC41" i="1"/>
  <c r="AE40" i="1"/>
  <c r="AD40" i="1"/>
  <c r="AC40" i="1"/>
  <c r="AD39" i="1"/>
  <c r="AE39" i="1" s="1"/>
  <c r="AC39" i="1"/>
  <c r="AD38" i="1"/>
  <c r="AE38" i="1" s="1"/>
  <c r="AC38" i="1"/>
  <c r="AE37" i="1"/>
  <c r="AD37" i="1"/>
  <c r="AC37" i="1"/>
  <c r="AD36" i="1"/>
  <c r="AC36" i="1"/>
  <c r="AE36" i="1" s="1"/>
  <c r="AD35" i="1"/>
  <c r="AE35" i="1" s="1"/>
  <c r="AC35" i="1"/>
  <c r="AD34" i="1"/>
  <c r="AE34" i="1" s="1"/>
  <c r="AC34" i="1"/>
  <c r="AD33" i="1"/>
  <c r="AE33" i="1" s="1"/>
  <c r="AC33" i="1"/>
  <c r="AE32" i="1"/>
  <c r="AD32" i="1"/>
  <c r="AC32" i="1"/>
  <c r="AD31" i="1"/>
  <c r="AE31" i="1" s="1"/>
  <c r="AC31" i="1"/>
  <c r="AD30" i="1"/>
  <c r="AE30" i="1" s="1"/>
  <c r="AC30" i="1"/>
  <c r="AE29" i="1"/>
  <c r="AD29" i="1"/>
  <c r="AC29" i="1"/>
  <c r="AD28" i="1"/>
  <c r="AC28" i="1"/>
  <c r="AE28" i="1" s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D22" i="1"/>
  <c r="AE22" i="1" s="1"/>
  <c r="AC22" i="1"/>
  <c r="AE21" i="1"/>
  <c r="AD21" i="1"/>
  <c r="AC21" i="1"/>
  <c r="AD20" i="1"/>
  <c r="AC20" i="1"/>
  <c r="AE20" i="1" s="1"/>
  <c r="AD19" i="1"/>
  <c r="AE19" i="1" s="1"/>
  <c r="AC19" i="1"/>
  <c r="AD18" i="1"/>
  <c r="AE18" i="1" s="1"/>
  <c r="AC18" i="1"/>
  <c r="AD17" i="1"/>
  <c r="AE17" i="1" s="1"/>
  <c r="AC17" i="1"/>
  <c r="AE16" i="1"/>
  <c r="AD16" i="1"/>
  <c r="AC16" i="1"/>
  <c r="AD15" i="1"/>
  <c r="AE15" i="1" s="1"/>
  <c r="AC15" i="1"/>
  <c r="AD14" i="1"/>
  <c r="AE14" i="1" s="1"/>
  <c r="AC14" i="1"/>
  <c r="AE13" i="1"/>
  <c r="AD13" i="1"/>
  <c r="AC13" i="1"/>
  <c r="AD12" i="1"/>
  <c r="AC12" i="1"/>
  <c r="AE12" i="1" s="1"/>
  <c r="AD11" i="1"/>
  <c r="AE11" i="1" s="1"/>
  <c r="AC11" i="1"/>
  <c r="AD10" i="1"/>
  <c r="AE10" i="1" s="1"/>
  <c r="AC10" i="1"/>
  <c r="AD9" i="1"/>
  <c r="AE9" i="1" s="1"/>
  <c r="AC9" i="1"/>
  <c r="AE8" i="1"/>
  <c r="AD8" i="1"/>
  <c r="AC8" i="1"/>
  <c r="AD7" i="1"/>
  <c r="AE7" i="1" s="1"/>
  <c r="AC7" i="1"/>
  <c r="AD6" i="1"/>
  <c r="AE6" i="1" s="1"/>
  <c r="AC6" i="1"/>
  <c r="AE5" i="1"/>
  <c r="AD5" i="1"/>
  <c r="AC5" i="1"/>
  <c r="AD4" i="1"/>
  <c r="AC4" i="1"/>
  <c r="AE4" i="1" s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<sst xmlns="http://schemas.openxmlformats.org/spreadsheetml/2006/main" count="121" uniqueCount="84">
  <si>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</si>
  <si>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</si>
  <si>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</si>
  <si>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</si>
  <si>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</si>
  <si>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</si>
  <si>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</si>
  <si>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</si>
  <si>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</si>
  <si>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</si>
  <si>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</si>
  <si>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</si>
  <si>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</si>
  <si>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</si>
  <si>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</si>
  <si>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</si>
  <si>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</si>
  <si>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</si>
  <si>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</si>
  <si>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</si>
  <si>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</si>
  <si>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</si>
  <si>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</si>
  <si>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</si>
  <si>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</si>
  <si>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</si>
  <si>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</si>
  <si>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</si>
  <si>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</si>
  <si>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</si>
  <si>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</si>
  <si>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</si>
  <si>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</si>
  <si>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</si>
  <si>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</si>
  <si>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</si>
  <si>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</si>
  <si>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</si>
  <si>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</si>
  <si>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</si>
  <si>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</si>
  <si>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</si>
  <si>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</si>
  <si>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</si>
  <si>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</si>
  <si>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</si>
  <si>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</si>
  <si>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</si>
  <si>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</si>
  <si>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</si>
  <si>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</si>
  <si>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</si>
  <si>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</si>
  <si>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</si>
  <si>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</si>
  <si>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</si>
  <si>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</si>
  <si>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</si>
  <si>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</si>
  <si>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</si>
  <si>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</si>
  <si>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</si>
  <si>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</si>
  <si>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</si>
  <si>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</si>
  <si>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</si>
  <si>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</si>
  <si>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</si>
  <si>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</si>
  <si>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</si>
  <si>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</si>
  <si>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</si>
  <si>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</si>
  <si>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</si>
  <si>
    <t>Ronald de Waal</t>
  </si>
  <si>
    <t>Marc Altyzer</t>
  </si>
  <si>
    <t>Timo Bergsma</t>
  </si>
  <si>
    <t>Simon Polstra</t>
  </si>
  <si>
    <t>Caspar Hermans</t>
  </si>
  <si>
    <t>Job Janssen</t>
  </si>
  <si>
    <t>Edwin van Kerkhof</t>
  </si>
  <si>
    <t>Wouter Smaling</t>
  </si>
  <si>
    <t>Jan Jaap Grasso</t>
  </si>
  <si>
    <t>Ruud van Borkulo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</si>
</sst>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Border="1" applyAlignment="1"/>
    <xf numFmtId="0" fontId="1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topLeftCell="A64" workbookViewId="0">
      <selection activeCell="A77" sqref="A77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4">
        <f t="shared" ref="AB1" si="2">AA1+7</f>
        <v>42626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>
        <v>10</v>
      </c>
      <c r="V2" s="20"/>
      <c r="W2" s="18">
        <v>10</v>
      </c>
      <c r="X2" s="18">
        <v>10</v>
      </c>
      <c r="Y2" s="20">
        <v>8</v>
      </c>
      <c r="Z2" s="20">
        <v>10</v>
      </c>
      <c r="AA2" s="20"/>
      <c r="AB2" s="18"/>
      <c r="AC2" s="21">
        <f>SUM(D2:AB2)</f>
        <v>164</v>
      </c>
      <c r="AD2" s="6">
        <f t="shared" ref="AD2:AD7" si="3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18</v>
      </c>
      <c r="AE2" s="22">
        <f>IF(AD2&gt;0,AC2/AD2,0)</f>
        <v>9.1111111111111107</v>
      </c>
    </row>
    <row r="3" spans="1:31" x14ac:dyDescent="0.3">
      <c r="A3" s="8">
        <f t="shared" ref="A3:A66" si="4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>
        <v>6</v>
      </c>
      <c r="V3" s="4"/>
      <c r="W3" s="3">
        <v>5</v>
      </c>
      <c r="X3" s="3">
        <v>6</v>
      </c>
      <c r="Y3" s="4">
        <v>5</v>
      </c>
      <c r="Z3" s="4">
        <v>8</v>
      </c>
      <c r="AA3" s="4">
        <v>8</v>
      </c>
      <c r="AB3" s="3"/>
      <c r="AC3" s="5">
        <f>SUM(D3:AB3)</f>
        <v>97</v>
      </c>
      <c r="AD3" s="6">
        <f t="shared" si="3"/>
        <v>17</v>
      </c>
      <c r="AE3" s="7">
        <f>IF(AD3&gt;0,AC3/AD3,0)</f>
        <v>5.7058823529411766</v>
      </c>
    </row>
    <row r="4" spans="1:31" x14ac:dyDescent="0.3">
      <c r="A4" s="8">
        <f t="shared" si="4"/>
        <v>3</v>
      </c>
      <c r="B4" s="41" t="s">
        <v>25</v>
      </c>
      <c r="C4" s="42"/>
      <c r="D4" s="15"/>
      <c r="E4" s="3">
        <v>2</v>
      </c>
      <c r="F4" s="3"/>
      <c r="G4" s="3"/>
      <c r="H4" s="3"/>
      <c r="I4" s="3">
        <v>4</v>
      </c>
      <c r="J4" s="4"/>
      <c r="K4" s="3"/>
      <c r="L4" s="4"/>
      <c r="M4" s="3"/>
      <c r="N4" s="3"/>
      <c r="O4" s="3"/>
      <c r="P4" s="3"/>
      <c r="Q4" s="3">
        <v>6</v>
      </c>
      <c r="R4" s="3">
        <v>6</v>
      </c>
      <c r="S4" s="3"/>
      <c r="T4" s="3">
        <v>8</v>
      </c>
      <c r="U4" s="3">
        <v>8</v>
      </c>
      <c r="V4" s="4"/>
      <c r="W4" s="3">
        <v>6</v>
      </c>
      <c r="X4" s="3">
        <v>8</v>
      </c>
      <c r="Y4" s="4">
        <v>6</v>
      </c>
      <c r="Z4" s="4">
        <v>3</v>
      </c>
      <c r="AA4" s="4">
        <v>6</v>
      </c>
      <c r="AB4" s="3"/>
      <c r="AC4" s="5">
        <f>SUM(D4:AB4)</f>
        <v>63</v>
      </c>
      <c r="AD4" s="6">
        <f t="shared" si="3"/>
        <v>11</v>
      </c>
      <c r="AE4" s="7">
        <f>IF(AD4&gt;0,AC4/AD4,0)</f>
        <v>5.7272727272727275</v>
      </c>
    </row>
    <row r="5" spans="1:31" x14ac:dyDescent="0.3">
      <c r="A5" s="8">
        <f t="shared" si="4"/>
        <v>4</v>
      </c>
      <c r="B5" s="2" t="s">
        <v>7</v>
      </c>
      <c r="C5" s="3"/>
      <c r="D5" s="15">
        <v>2</v>
      </c>
      <c r="E5" s="3">
        <v>2</v>
      </c>
      <c r="F5" s="3"/>
      <c r="G5" s="3">
        <v>8</v>
      </c>
      <c r="H5" s="3">
        <v>8</v>
      </c>
      <c r="I5" s="3">
        <v>8</v>
      </c>
      <c r="J5" s="3"/>
      <c r="K5" s="3">
        <v>10</v>
      </c>
      <c r="L5" s="3">
        <v>10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</v>
      </c>
      <c r="Z5" s="3"/>
      <c r="AA5" s="3">
        <v>10</v>
      </c>
      <c r="AB5" s="3"/>
      <c r="AC5" s="5">
        <f>SUM(D5:AB5)</f>
        <v>60</v>
      </c>
      <c r="AD5" s="6">
        <f t="shared" si="3"/>
        <v>9</v>
      </c>
      <c r="AE5" s="7">
        <f>IF(AD5&gt;0,AC5/AD5,0)</f>
        <v>6.666666666666667</v>
      </c>
    </row>
    <row r="6" spans="1:31" x14ac:dyDescent="0.3">
      <c r="A6" s="8">
        <f t="shared" si="4"/>
        <v>5</v>
      </c>
      <c r="B6" s="37" t="s">
        <v>28</v>
      </c>
      <c r="C6" s="3" t="s">
        <v>10</v>
      </c>
      <c r="D6" s="15">
        <v>2</v>
      </c>
      <c r="E6" s="3">
        <v>2</v>
      </c>
      <c r="F6" s="3">
        <v>2</v>
      </c>
      <c r="G6" s="3">
        <v>3</v>
      </c>
      <c r="H6" s="3">
        <v>4</v>
      </c>
      <c r="I6" s="3">
        <v>2</v>
      </c>
      <c r="J6" s="4">
        <v>4</v>
      </c>
      <c r="K6" s="3">
        <v>8</v>
      </c>
      <c r="L6" s="4">
        <v>5</v>
      </c>
      <c r="M6" s="3">
        <v>4</v>
      </c>
      <c r="N6" s="3"/>
      <c r="O6" s="3">
        <v>3</v>
      </c>
      <c r="P6" s="3"/>
      <c r="Q6" s="3">
        <v>4</v>
      </c>
      <c r="R6" s="3"/>
      <c r="S6" s="3">
        <v>3</v>
      </c>
      <c r="T6" s="3"/>
      <c r="U6" s="3"/>
      <c r="V6" s="4"/>
      <c r="W6" s="3">
        <v>2</v>
      </c>
      <c r="X6" s="3"/>
      <c r="Y6" s="4">
        <v>2</v>
      </c>
      <c r="Z6" s="4"/>
      <c r="AA6" s="4">
        <v>2</v>
      </c>
      <c r="AB6" s="3"/>
      <c r="AC6" s="5">
        <f>SUM(D6:AB6)</f>
        <v>52</v>
      </c>
      <c r="AD6" s="6">
        <f t="shared" si="3"/>
        <v>16</v>
      </c>
      <c r="AE6" s="7">
        <f>IF(AD6&gt;0,AC6/AD6,0)</f>
        <v>3.25</v>
      </c>
    </row>
    <row r="7" spans="1:31" x14ac:dyDescent="0.3">
      <c r="A7" s="8">
        <f t="shared" si="4"/>
        <v>6</v>
      </c>
      <c r="B7" s="37" t="s">
        <v>31</v>
      </c>
      <c r="C7" s="3" t="s">
        <v>10</v>
      </c>
      <c r="D7" s="15"/>
      <c r="E7" s="3">
        <v>2</v>
      </c>
      <c r="F7" s="3"/>
      <c r="G7" s="3">
        <v>4</v>
      </c>
      <c r="H7" s="3">
        <v>3</v>
      </c>
      <c r="I7" s="3">
        <v>2</v>
      </c>
      <c r="J7" s="4"/>
      <c r="K7" s="3"/>
      <c r="L7" s="4">
        <v>2</v>
      </c>
      <c r="M7" s="3">
        <v>3</v>
      </c>
      <c r="N7" s="3"/>
      <c r="O7" s="3">
        <v>2</v>
      </c>
      <c r="P7" s="3"/>
      <c r="Q7" s="3">
        <v>2</v>
      </c>
      <c r="R7" s="3">
        <v>5</v>
      </c>
      <c r="S7" s="3">
        <v>4</v>
      </c>
      <c r="T7" s="3">
        <v>5</v>
      </c>
      <c r="U7" s="3">
        <v>4</v>
      </c>
      <c r="V7" s="4"/>
      <c r="W7" s="3"/>
      <c r="X7" s="3"/>
      <c r="Y7" s="4"/>
      <c r="Z7" s="4"/>
      <c r="AA7" s="4"/>
      <c r="AB7" s="3"/>
      <c r="AC7" s="5">
        <f>SUM(D7:AB7)</f>
        <v>38</v>
      </c>
      <c r="AD7" s="6">
        <f t="shared" si="3"/>
        <v>12</v>
      </c>
      <c r="AE7" s="7">
        <f>IF(AD7&gt;0,AC7/AD7,0)</f>
        <v>3.1666666666666665</v>
      </c>
    </row>
    <row r="8" spans="1:31" x14ac:dyDescent="0.3">
      <c r="A8" s="8">
        <f t="shared" si="4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>
        <v>2</v>
      </c>
      <c r="U8" s="5"/>
      <c r="V8" s="10"/>
      <c r="W8" s="5">
        <v>2</v>
      </c>
      <c r="X8" s="5">
        <v>2</v>
      </c>
      <c r="Y8" s="10"/>
      <c r="Z8" s="40">
        <v>2</v>
      </c>
      <c r="AA8" s="40">
        <v>2</v>
      </c>
      <c r="AB8" s="11"/>
      <c r="AC8" s="16">
        <f>SUM(D8:AB8)</f>
        <v>38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19</v>
      </c>
      <c r="AE8" s="7">
        <f>IF(AD8&gt;0,AC8/AD8,0)</f>
        <v>2</v>
      </c>
    </row>
    <row r="9" spans="1:31" x14ac:dyDescent="0.3">
      <c r="A9" s="8">
        <f t="shared" si="4"/>
        <v>8</v>
      </c>
      <c r="B9" s="12" t="s">
        <v>13</v>
      </c>
      <c r="C9" s="5"/>
      <c r="D9" s="16">
        <v>2</v>
      </c>
      <c r="E9" s="5">
        <v>2</v>
      </c>
      <c r="F9" s="5"/>
      <c r="G9" s="5">
        <v>2</v>
      </c>
      <c r="H9" s="5"/>
      <c r="I9" s="5"/>
      <c r="J9" s="10">
        <v>2</v>
      </c>
      <c r="K9" s="5">
        <v>2</v>
      </c>
      <c r="L9" s="10">
        <v>2</v>
      </c>
      <c r="M9" s="5">
        <v>8</v>
      </c>
      <c r="N9" s="5"/>
      <c r="O9" s="5">
        <v>5</v>
      </c>
      <c r="P9" s="5"/>
      <c r="Q9" s="5">
        <v>1</v>
      </c>
      <c r="R9" s="5">
        <v>2</v>
      </c>
      <c r="S9" s="5"/>
      <c r="T9" s="5"/>
      <c r="U9" s="5"/>
      <c r="V9" s="10"/>
      <c r="W9" s="5"/>
      <c r="X9" s="5"/>
      <c r="Y9" s="10"/>
      <c r="Z9" s="10">
        <v>2</v>
      </c>
      <c r="AA9" s="10">
        <v>2</v>
      </c>
      <c r="AB9" s="5"/>
      <c r="AC9" s="5">
        <f>SUM(D9:AB9)</f>
        <v>32</v>
      </c>
      <c r="AD9" s="6">
        <f t="shared" ref="AD9:AD72" si="5"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12</v>
      </c>
      <c r="AE9" s="7">
        <f>IF(AD9&gt;0,AC9/AD9,0)</f>
        <v>2.6666666666666665</v>
      </c>
    </row>
    <row r="10" spans="1:31" x14ac:dyDescent="0.3">
      <c r="A10" s="8">
        <f t="shared" si="4"/>
        <v>9</v>
      </c>
      <c r="B10" s="12" t="s">
        <v>18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>
        <v>2</v>
      </c>
      <c r="J10" s="10"/>
      <c r="K10" s="5">
        <v>2</v>
      </c>
      <c r="L10" s="10">
        <v>2</v>
      </c>
      <c r="M10" s="5">
        <v>2</v>
      </c>
      <c r="N10" s="5"/>
      <c r="O10" s="5">
        <v>2</v>
      </c>
      <c r="P10" s="5"/>
      <c r="Q10" s="5">
        <v>2</v>
      </c>
      <c r="R10" s="5"/>
      <c r="S10" s="5">
        <v>2</v>
      </c>
      <c r="T10" s="5"/>
      <c r="U10" s="5">
        <v>2</v>
      </c>
      <c r="V10" s="10"/>
      <c r="W10" s="5">
        <v>2</v>
      </c>
      <c r="X10" s="5">
        <v>2</v>
      </c>
      <c r="Y10" s="10"/>
      <c r="Z10" s="10">
        <v>2</v>
      </c>
      <c r="AA10" s="10"/>
      <c r="AB10" s="5"/>
      <c r="AC10" s="5">
        <f>SUM(D10:AB10)</f>
        <v>30</v>
      </c>
      <c r="AD10" s="6">
        <f t="shared" si="5"/>
        <v>15</v>
      </c>
      <c r="AE10" s="7">
        <f>IF(AD10&gt;0,AC10/AD10,0)</f>
        <v>2</v>
      </c>
    </row>
    <row r="11" spans="1:31" x14ac:dyDescent="0.3">
      <c r="A11" s="8">
        <f t="shared" si="4"/>
        <v>10</v>
      </c>
      <c r="B11" s="12" t="s">
        <v>19</v>
      </c>
      <c r="C11" s="13"/>
      <c r="D11" s="16">
        <v>2</v>
      </c>
      <c r="E11" s="5">
        <v>2</v>
      </c>
      <c r="F11" s="5">
        <v>2</v>
      </c>
      <c r="G11" s="5">
        <v>2</v>
      </c>
      <c r="H11" s="5"/>
      <c r="I11" s="5"/>
      <c r="J11" s="10"/>
      <c r="K11" s="5">
        <v>6</v>
      </c>
      <c r="L11" s="10">
        <v>2</v>
      </c>
      <c r="M11" s="5">
        <v>2</v>
      </c>
      <c r="N11" s="5"/>
      <c r="O11" s="5">
        <v>2</v>
      </c>
      <c r="P11" s="5"/>
      <c r="Q11" s="5">
        <v>2</v>
      </c>
      <c r="R11" s="5">
        <v>3</v>
      </c>
      <c r="S11" s="5"/>
      <c r="T11" s="5"/>
      <c r="U11" s="5"/>
      <c r="V11" s="10"/>
      <c r="W11" s="5"/>
      <c r="X11" s="5"/>
      <c r="Y11" s="10"/>
      <c r="Z11" s="10">
        <v>1</v>
      </c>
      <c r="AA11" s="10">
        <v>2</v>
      </c>
      <c r="AB11" s="5"/>
      <c r="AC11" s="5">
        <f>SUM(D11:AB11)</f>
        <v>28</v>
      </c>
      <c r="AD11" s="6">
        <f t="shared" si="5"/>
        <v>12</v>
      </c>
      <c r="AE11" s="7">
        <f>IF(AD11&gt;0,AC11/AD11,0)</f>
        <v>2.3333333333333335</v>
      </c>
    </row>
    <row r="12" spans="1:31" x14ac:dyDescent="0.3">
      <c r="A12" s="8">
        <f t="shared" si="4"/>
        <v>11</v>
      </c>
      <c r="B12" s="9" t="s">
        <v>24</v>
      </c>
      <c r="C12" s="13" t="s">
        <v>10</v>
      </c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/>
      <c r="P12" s="5"/>
      <c r="Q12" s="5">
        <v>5</v>
      </c>
      <c r="R12" s="5">
        <v>2</v>
      </c>
      <c r="S12" s="5"/>
      <c r="T12" s="5">
        <v>2</v>
      </c>
      <c r="U12" s="5"/>
      <c r="V12" s="10"/>
      <c r="W12" s="5"/>
      <c r="X12" s="5"/>
      <c r="Y12" s="10"/>
      <c r="Z12" s="10"/>
      <c r="AA12" s="10">
        <v>2</v>
      </c>
      <c r="AB12" s="5"/>
      <c r="AC12" s="5">
        <f>SUM(D12:AB12)</f>
        <v>27</v>
      </c>
      <c r="AD12" s="6">
        <f t="shared" si="5"/>
        <v>12</v>
      </c>
      <c r="AE12" s="7">
        <f>IF(AD12&gt;0,AC12/AD12,0)</f>
        <v>2.25</v>
      </c>
    </row>
    <row r="13" spans="1:31" x14ac:dyDescent="0.3">
      <c r="A13" s="8">
        <f t="shared" si="4"/>
        <v>12</v>
      </c>
      <c r="B13" s="9" t="s">
        <v>30</v>
      </c>
      <c r="C13" s="13" t="s">
        <v>10</v>
      </c>
      <c r="D13" s="16">
        <v>2</v>
      </c>
      <c r="E13" s="5">
        <v>2</v>
      </c>
      <c r="F13" s="5">
        <v>4</v>
      </c>
      <c r="G13" s="5">
        <v>2</v>
      </c>
      <c r="H13" s="5"/>
      <c r="I13" s="5">
        <v>6</v>
      </c>
      <c r="J13" s="10"/>
      <c r="K13" s="5"/>
      <c r="L13" s="10"/>
      <c r="M13" s="5"/>
      <c r="N13" s="5"/>
      <c r="O13" s="5"/>
      <c r="P13" s="5"/>
      <c r="Q13" s="5"/>
      <c r="R13" s="5">
        <v>10</v>
      </c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26</v>
      </c>
      <c r="AD13" s="6">
        <f t="shared" si="5"/>
        <v>6</v>
      </c>
      <c r="AE13" s="7">
        <f>IF(AD13&gt;0,AC13/AD13,0)</f>
        <v>4.333333333333333</v>
      </c>
    </row>
    <row r="14" spans="1:31" x14ac:dyDescent="0.3">
      <c r="A14" s="8">
        <f t="shared" si="4"/>
        <v>13</v>
      </c>
      <c r="B14" s="14" t="s">
        <v>8</v>
      </c>
      <c r="C14" s="13"/>
      <c r="D14" s="16">
        <v>4</v>
      </c>
      <c r="E14" s="5"/>
      <c r="F14" s="5">
        <v>8</v>
      </c>
      <c r="G14" s="5">
        <v>2</v>
      </c>
      <c r="H14" s="5"/>
      <c r="I14" s="5">
        <v>2</v>
      </c>
      <c r="J14" s="10">
        <v>8</v>
      </c>
      <c r="K14" s="5">
        <v>2</v>
      </c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26</v>
      </c>
      <c r="AD14" s="6">
        <f t="shared" si="5"/>
        <v>6</v>
      </c>
      <c r="AE14" s="7">
        <f>IF(AD14&gt;0,AC14/AD14,0)</f>
        <v>4.333333333333333</v>
      </c>
    </row>
    <row r="15" spans="1:31" x14ac:dyDescent="0.3">
      <c r="A15" s="8">
        <f t="shared" si="4"/>
        <v>14</v>
      </c>
      <c r="B15" s="12" t="s">
        <v>14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>
        <v>2</v>
      </c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>
        <v>2</v>
      </c>
      <c r="S15" s="5"/>
      <c r="T15" s="5"/>
      <c r="U15" s="5"/>
      <c r="V15" s="10"/>
      <c r="W15" s="5"/>
      <c r="X15" s="5"/>
      <c r="Y15" s="10"/>
      <c r="Z15" s="10">
        <v>1</v>
      </c>
      <c r="AA15" s="10">
        <v>2</v>
      </c>
      <c r="AB15" s="5"/>
      <c r="AC15" s="5">
        <f>SUM(D15:AB15)</f>
        <v>25</v>
      </c>
      <c r="AD15" s="6">
        <f t="shared" si="5"/>
        <v>13</v>
      </c>
      <c r="AE15" s="7">
        <f>IF(AD15&gt;0,AC15/AD15,0)</f>
        <v>1.9230769230769231</v>
      </c>
    </row>
    <row r="16" spans="1:31" x14ac:dyDescent="0.3">
      <c r="A16" s="8">
        <f t="shared" si="4"/>
        <v>15</v>
      </c>
      <c r="B16" s="9" t="s">
        <v>21</v>
      </c>
      <c r="C16" s="13"/>
      <c r="D16" s="16"/>
      <c r="E16" s="5">
        <v>2</v>
      </c>
      <c r="F16" s="5"/>
      <c r="G16" s="5">
        <v>2</v>
      </c>
      <c r="H16" s="5"/>
      <c r="I16" s="5">
        <v>2</v>
      </c>
      <c r="J16" s="10">
        <v>2</v>
      </c>
      <c r="K16" s="5">
        <v>2</v>
      </c>
      <c r="L16" s="10">
        <v>2</v>
      </c>
      <c r="M16" s="5">
        <v>2</v>
      </c>
      <c r="N16" s="5"/>
      <c r="O16" s="5"/>
      <c r="P16" s="5"/>
      <c r="Q16" s="5"/>
      <c r="R16" s="5"/>
      <c r="S16" s="5"/>
      <c r="T16" s="5">
        <v>2</v>
      </c>
      <c r="U16" s="5"/>
      <c r="V16" s="10"/>
      <c r="W16" s="5"/>
      <c r="X16" s="5">
        <v>2</v>
      </c>
      <c r="Y16" s="10"/>
      <c r="Z16" s="10">
        <v>2</v>
      </c>
      <c r="AA16" s="10">
        <v>2</v>
      </c>
      <c r="AB16" s="5"/>
      <c r="AC16" s="5">
        <f>SUM(D16:AB16)</f>
        <v>22</v>
      </c>
      <c r="AD16" s="6">
        <f t="shared" si="5"/>
        <v>11</v>
      </c>
      <c r="AE16" s="7">
        <f>IF(AD16&gt;0,AC16/AD16,0)</f>
        <v>2</v>
      </c>
    </row>
    <row r="17" spans="1:31" x14ac:dyDescent="0.3">
      <c r="A17" s="8">
        <f t="shared" si="4"/>
        <v>16</v>
      </c>
      <c r="B17" s="12" t="s">
        <v>11</v>
      </c>
      <c r="C17" s="13" t="s">
        <v>10</v>
      </c>
      <c r="D17" s="16">
        <v>5</v>
      </c>
      <c r="E17" s="5">
        <v>2</v>
      </c>
      <c r="F17" s="5"/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>
        <v>2</v>
      </c>
      <c r="T17" s="5"/>
      <c r="U17" s="5">
        <v>5</v>
      </c>
      <c r="V17" s="10"/>
      <c r="W17" s="5"/>
      <c r="X17" s="5"/>
      <c r="Y17" s="10"/>
      <c r="Z17" s="10"/>
      <c r="AA17" s="10">
        <v>5</v>
      </c>
      <c r="AB17" s="5"/>
      <c r="AC17" s="5">
        <f>SUM(D17:AB17)</f>
        <v>21</v>
      </c>
      <c r="AD17" s="6">
        <f t="shared" si="5"/>
        <v>6</v>
      </c>
      <c r="AE17" s="7">
        <f>IF(AD17&gt;0,AC17/AD17,0)</f>
        <v>3.5</v>
      </c>
    </row>
    <row r="18" spans="1:31" x14ac:dyDescent="0.3">
      <c r="A18" s="8">
        <f t="shared" si="4"/>
        <v>17</v>
      </c>
      <c r="B18" s="12" t="s">
        <v>29</v>
      </c>
      <c r="C18" s="13" t="s">
        <v>10</v>
      </c>
      <c r="D18" s="16">
        <v>3</v>
      </c>
      <c r="E18" s="5"/>
      <c r="F18" s="5"/>
      <c r="G18" s="5">
        <v>5</v>
      </c>
      <c r="H18" s="5"/>
      <c r="I18" s="5">
        <v>2</v>
      </c>
      <c r="J18" s="5"/>
      <c r="K18" s="5"/>
      <c r="L18" s="5"/>
      <c r="M18" s="5">
        <v>2</v>
      </c>
      <c r="N18" s="5"/>
      <c r="O18" s="5"/>
      <c r="P18" s="5"/>
      <c r="Q18" s="5"/>
      <c r="R18" s="5">
        <v>2</v>
      </c>
      <c r="S18" s="5"/>
      <c r="T18" s="5"/>
      <c r="U18" s="5"/>
      <c r="V18" s="5"/>
      <c r="W18" s="5"/>
      <c r="X18" s="5">
        <v>2</v>
      </c>
      <c r="Y18" s="5">
        <v>2</v>
      </c>
      <c r="Z18" s="5"/>
      <c r="AA18" s="5">
        <v>3</v>
      </c>
      <c r="AB18" s="5"/>
      <c r="AC18" s="5">
        <f>SUM(D18:AB18)</f>
        <v>21</v>
      </c>
      <c r="AD18" s="6">
        <f t="shared" si="5"/>
        <v>8</v>
      </c>
      <c r="AE18" s="7">
        <f>IF(AD18&gt;0,AC18/AD18,0)</f>
        <v>2.625</v>
      </c>
    </row>
    <row r="19" spans="1:31" x14ac:dyDescent="0.3">
      <c r="A19" s="8">
        <f t="shared" si="4"/>
        <v>18</v>
      </c>
      <c r="B19" s="2" t="s">
        <v>26</v>
      </c>
      <c r="C19" s="6"/>
      <c r="D19" s="16"/>
      <c r="E19" s="5">
        <v>2</v>
      </c>
      <c r="F19" s="5">
        <v>5</v>
      </c>
      <c r="G19" s="5">
        <v>2</v>
      </c>
      <c r="H19" s="5"/>
      <c r="I19" s="5">
        <v>2</v>
      </c>
      <c r="J19" s="5">
        <v>5</v>
      </c>
      <c r="K19" s="5">
        <v>1</v>
      </c>
      <c r="L19" s="5">
        <v>2</v>
      </c>
      <c r="M19" s="5">
        <v>2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>
        <f>SUM(D19:AB19)</f>
        <v>21</v>
      </c>
      <c r="AD19" s="6">
        <f t="shared" si="5"/>
        <v>8</v>
      </c>
      <c r="AE19" s="7">
        <f>IF(AD19&gt;0,AC19/AD19,0)</f>
        <v>2.625</v>
      </c>
    </row>
    <row r="20" spans="1:31" x14ac:dyDescent="0.3">
      <c r="A20" s="8">
        <f t="shared" si="4"/>
        <v>19</v>
      </c>
      <c r="B20" s="12" t="s">
        <v>17</v>
      </c>
      <c r="C20" s="13"/>
      <c r="D20" s="16"/>
      <c r="E20" s="5"/>
      <c r="F20" s="5">
        <v>3</v>
      </c>
      <c r="G20" s="5">
        <v>2</v>
      </c>
      <c r="H20" s="5"/>
      <c r="I20" s="5"/>
      <c r="J20" s="10"/>
      <c r="K20" s="5"/>
      <c r="L20" s="10"/>
      <c r="M20" s="5">
        <v>1</v>
      </c>
      <c r="N20" s="5"/>
      <c r="O20" s="5"/>
      <c r="P20" s="5"/>
      <c r="Q20" s="5">
        <v>8</v>
      </c>
      <c r="R20" s="5"/>
      <c r="S20" s="5"/>
      <c r="T20" s="5">
        <v>4</v>
      </c>
      <c r="U20" s="5"/>
      <c r="V20" s="10"/>
      <c r="W20" s="5"/>
      <c r="X20" s="5"/>
      <c r="Y20" s="10"/>
      <c r="Z20" s="10">
        <v>2</v>
      </c>
      <c r="AA20" s="10"/>
      <c r="AB20" s="5"/>
      <c r="AC20" s="5">
        <f>SUM(D20:AB20)</f>
        <v>20</v>
      </c>
      <c r="AD20" s="6">
        <f t="shared" si="5"/>
        <v>6</v>
      </c>
      <c r="AE20" s="7">
        <f>IF(AD20&gt;0,AC20/AD20,0)</f>
        <v>3.3333333333333335</v>
      </c>
    </row>
    <row r="21" spans="1:31" x14ac:dyDescent="0.3">
      <c r="A21" s="8">
        <f t="shared" si="4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>
        <v>2</v>
      </c>
      <c r="R21" s="5">
        <v>1</v>
      </c>
      <c r="S21" s="5">
        <v>2</v>
      </c>
      <c r="T21" s="5">
        <v>2</v>
      </c>
      <c r="U21" s="5">
        <v>3</v>
      </c>
      <c r="V21" s="10"/>
      <c r="W21" s="5"/>
      <c r="X21" s="5"/>
      <c r="Y21" s="10"/>
      <c r="Z21" s="10"/>
      <c r="AA21" s="10"/>
      <c r="AB21" s="5"/>
      <c r="AC21" s="5">
        <f>SUM(D21:AB21)</f>
        <v>20</v>
      </c>
      <c r="AD21" s="6">
        <f t="shared" si="5"/>
        <v>10</v>
      </c>
      <c r="AE21" s="7">
        <f>IF(AD21&gt;0,AC21/AD21,0)</f>
        <v>2</v>
      </c>
    </row>
    <row r="22" spans="1:31" x14ac:dyDescent="0.3">
      <c r="A22" s="8">
        <f t="shared" si="4"/>
        <v>21</v>
      </c>
      <c r="B22" s="9" t="s">
        <v>60</v>
      </c>
      <c r="C22" s="13"/>
      <c r="D22" s="16"/>
      <c r="E22" s="5"/>
      <c r="F22" s="5"/>
      <c r="G22" s="5"/>
      <c r="H22" s="5"/>
      <c r="I22" s="5"/>
      <c r="J22" s="10"/>
      <c r="K22" s="5"/>
      <c r="L22" s="10"/>
      <c r="M22" s="5">
        <v>2</v>
      </c>
      <c r="N22" s="5"/>
      <c r="O22" s="5">
        <v>2</v>
      </c>
      <c r="P22" s="5"/>
      <c r="Q22" s="5"/>
      <c r="R22" s="5">
        <v>4</v>
      </c>
      <c r="S22" s="5">
        <v>5</v>
      </c>
      <c r="T22" s="5"/>
      <c r="U22" s="5"/>
      <c r="V22" s="10"/>
      <c r="W22" s="5"/>
      <c r="X22" s="5">
        <v>2</v>
      </c>
      <c r="Y22" s="10"/>
      <c r="Z22" s="10"/>
      <c r="AA22" s="10"/>
      <c r="AB22" s="5"/>
      <c r="AC22" s="5">
        <f>SUM(D22:AB22)</f>
        <v>15</v>
      </c>
      <c r="AD22" s="6">
        <f t="shared" si="5"/>
        <v>5</v>
      </c>
      <c r="AE22" s="7">
        <f>IF(AD22&gt;0,AC22/AD22,0)</f>
        <v>3</v>
      </c>
    </row>
    <row r="23" spans="1:31" x14ac:dyDescent="0.3">
      <c r="A23" s="8">
        <f t="shared" si="4"/>
        <v>22</v>
      </c>
      <c r="B23" s="14" t="s">
        <v>61</v>
      </c>
      <c r="C23" s="13" t="s">
        <v>10</v>
      </c>
      <c r="D23" s="16"/>
      <c r="E23" s="5"/>
      <c r="F23" s="5"/>
      <c r="G23" s="5"/>
      <c r="H23" s="5"/>
      <c r="I23" s="5"/>
      <c r="J23" s="10"/>
      <c r="K23" s="5"/>
      <c r="L23" s="10"/>
      <c r="M23" s="5">
        <v>1</v>
      </c>
      <c r="N23" s="5"/>
      <c r="O23" s="5"/>
      <c r="P23" s="5"/>
      <c r="Q23" s="5">
        <v>2</v>
      </c>
      <c r="R23" s="5">
        <v>2</v>
      </c>
      <c r="S23" s="5">
        <v>2</v>
      </c>
      <c r="T23" s="5">
        <v>2</v>
      </c>
      <c r="U23" s="5"/>
      <c r="V23" s="10"/>
      <c r="W23" s="5"/>
      <c r="X23" s="5"/>
      <c r="Y23" s="10">
        <v>2</v>
      </c>
      <c r="Z23" s="10">
        <v>2</v>
      </c>
      <c r="AA23" s="10">
        <v>2</v>
      </c>
      <c r="AB23" s="5"/>
      <c r="AC23" s="5">
        <f>SUM(D23:AB23)</f>
        <v>15</v>
      </c>
      <c r="AD23" s="6">
        <f t="shared" si="5"/>
        <v>8</v>
      </c>
      <c r="AE23" s="7">
        <f>IF(AD23&gt;0,AC23/AD23,0)</f>
        <v>1.875</v>
      </c>
    </row>
    <row r="24" spans="1:31" x14ac:dyDescent="0.3">
      <c r="A24" s="8">
        <f t="shared" si="4"/>
        <v>23</v>
      </c>
      <c r="B24" s="12" t="s">
        <v>27</v>
      </c>
      <c r="C24" s="13"/>
      <c r="D24" s="16"/>
      <c r="E24" s="5">
        <v>2</v>
      </c>
      <c r="F24" s="5"/>
      <c r="G24" s="5">
        <v>2</v>
      </c>
      <c r="H24" s="5"/>
      <c r="I24" s="5">
        <v>2</v>
      </c>
      <c r="J24" s="10">
        <v>2</v>
      </c>
      <c r="K24" s="5">
        <v>5</v>
      </c>
      <c r="L24" s="10"/>
      <c r="M24" s="5">
        <v>2</v>
      </c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15</v>
      </c>
      <c r="AD24" s="6">
        <f t="shared" si="5"/>
        <v>6</v>
      </c>
      <c r="AE24" s="7">
        <f>IF(AD24&gt;0,AC24/AD24,0)</f>
        <v>2.5</v>
      </c>
    </row>
    <row r="25" spans="1:31" x14ac:dyDescent="0.3">
      <c r="A25" s="8">
        <f t="shared" si="4"/>
        <v>24</v>
      </c>
      <c r="B25" s="9" t="s">
        <v>67</v>
      </c>
      <c r="C25" s="13"/>
      <c r="D25" s="16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>
        <v>10</v>
      </c>
      <c r="R25" s="5"/>
      <c r="S25" s="5"/>
      <c r="T25" s="5"/>
      <c r="U25" s="5"/>
      <c r="V25" s="10"/>
      <c r="W25" s="5"/>
      <c r="X25" s="5"/>
      <c r="Y25" s="10">
        <v>4</v>
      </c>
      <c r="Z25" s="10"/>
      <c r="AA25" s="10"/>
      <c r="AB25" s="5"/>
      <c r="AC25" s="5">
        <f>SUM(D25:AB25)</f>
        <v>14</v>
      </c>
      <c r="AD25" s="6">
        <f t="shared" si="5"/>
        <v>2</v>
      </c>
      <c r="AE25" s="7">
        <f>IF(AD25&gt;0,AC25/AD25,0)</f>
        <v>7</v>
      </c>
    </row>
    <row r="26" spans="1:31" x14ac:dyDescent="0.3">
      <c r="A26" s="8">
        <f t="shared" si="4"/>
        <v>25</v>
      </c>
      <c r="B26" s="12" t="s">
        <v>73</v>
      </c>
      <c r="C26" s="13"/>
      <c r="D26" s="1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>
        <v>3</v>
      </c>
      <c r="U26" s="5"/>
      <c r="V26" s="5"/>
      <c r="W26" s="5">
        <v>2</v>
      </c>
      <c r="X26" s="5">
        <v>2</v>
      </c>
      <c r="Y26" s="5"/>
      <c r="Z26" s="5">
        <v>5</v>
      </c>
      <c r="AA26" s="5">
        <v>2</v>
      </c>
      <c r="AB26" s="5"/>
      <c r="AC26" s="5">
        <f>SUM(D26:AB26)</f>
        <v>14</v>
      </c>
      <c r="AD26" s="6">
        <f t="shared" si="5"/>
        <v>5</v>
      </c>
      <c r="AE26" s="7">
        <f>IF(AD26&gt;0,AC26/AD26,0)</f>
        <v>2.8</v>
      </c>
    </row>
    <row r="27" spans="1:31" x14ac:dyDescent="0.3">
      <c r="A27" s="8">
        <f t="shared" si="4"/>
        <v>26</v>
      </c>
      <c r="B27" s="14" t="s">
        <v>74</v>
      </c>
      <c r="C27" s="13" t="s">
        <v>10</v>
      </c>
      <c r="D27" s="16"/>
      <c r="E27" s="5"/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>
        <v>8</v>
      </c>
      <c r="X27" s="5"/>
      <c r="Y27" s="10">
        <v>3</v>
      </c>
      <c r="Z27" s="10"/>
      <c r="AA27" s="10"/>
      <c r="AB27" s="5"/>
      <c r="AC27" s="5">
        <f>SUM(D27:AB27)</f>
        <v>11</v>
      </c>
      <c r="AD27" s="6">
        <f t="shared" si="5"/>
        <v>2</v>
      </c>
      <c r="AE27" s="7">
        <f>IF(AD27&gt;0,AC27/AD27,0)</f>
        <v>5.5</v>
      </c>
    </row>
    <row r="28" spans="1:31" x14ac:dyDescent="0.3">
      <c r="A28" s="8">
        <f t="shared" si="4"/>
        <v>27</v>
      </c>
      <c r="B28" s="12" t="s">
        <v>48</v>
      </c>
      <c r="C28" s="13" t="s">
        <v>10</v>
      </c>
      <c r="D28" s="16"/>
      <c r="E28" s="5"/>
      <c r="F28" s="5"/>
      <c r="G28" s="5"/>
      <c r="H28" s="5"/>
      <c r="I28" s="5">
        <v>2</v>
      </c>
      <c r="J28" s="10"/>
      <c r="K28" s="5"/>
      <c r="L28" s="10"/>
      <c r="M28" s="5"/>
      <c r="N28" s="5"/>
      <c r="O28" s="5"/>
      <c r="P28" s="38"/>
      <c r="Q28" s="5"/>
      <c r="R28" s="5"/>
      <c r="S28" s="5"/>
      <c r="T28" s="5">
        <v>6</v>
      </c>
      <c r="U28" s="5"/>
      <c r="V28" s="10"/>
      <c r="W28" s="5"/>
      <c r="X28" s="5">
        <v>3</v>
      </c>
      <c r="Y28" s="10"/>
      <c r="Z28" s="10"/>
      <c r="AA28" s="10"/>
      <c r="AB28" s="5"/>
      <c r="AC28" s="5">
        <f>SUM(D28:AB28)</f>
        <v>11</v>
      </c>
      <c r="AD28" s="6">
        <f t="shared" si="5"/>
        <v>3</v>
      </c>
      <c r="AE28" s="7">
        <f>IF(AD28&gt;0,AC28/AD28,0)</f>
        <v>3.6666666666666665</v>
      </c>
    </row>
    <row r="29" spans="1:31" x14ac:dyDescent="0.3">
      <c r="A29" s="8">
        <f t="shared" si="4"/>
        <v>28</v>
      </c>
      <c r="B29" s="12" t="s">
        <v>53</v>
      </c>
      <c r="C29" s="13"/>
      <c r="D29" s="16"/>
      <c r="E29" s="5"/>
      <c r="F29" s="5"/>
      <c r="G29" s="5"/>
      <c r="H29" s="5"/>
      <c r="I29" s="5">
        <v>2</v>
      </c>
      <c r="J29" s="5"/>
      <c r="K29" s="5"/>
      <c r="L29" s="5">
        <v>4</v>
      </c>
      <c r="M29" s="5">
        <v>5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SUM(D29:AB29)</f>
        <v>11</v>
      </c>
      <c r="AD29" s="6">
        <f t="shared" si="5"/>
        <v>3</v>
      </c>
      <c r="AE29" s="7">
        <f>IF(AD29&gt;0,AC29/AD29,0)</f>
        <v>3.6666666666666665</v>
      </c>
    </row>
    <row r="30" spans="1:31" x14ac:dyDescent="0.3">
      <c r="A30" s="8">
        <f t="shared" si="4"/>
        <v>29</v>
      </c>
      <c r="B30" s="12" t="s">
        <v>52</v>
      </c>
      <c r="C30" s="13"/>
      <c r="D30" s="16"/>
      <c r="E30" s="5"/>
      <c r="F30" s="5"/>
      <c r="G30" s="5"/>
      <c r="H30" s="5"/>
      <c r="I30" s="5">
        <v>2</v>
      </c>
      <c r="J30" s="5">
        <v>3</v>
      </c>
      <c r="K30" s="5">
        <v>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>
        <v>2</v>
      </c>
      <c r="Z30" s="5">
        <v>2</v>
      </c>
      <c r="AA30" s="5"/>
      <c r="AB30" s="5"/>
      <c r="AC30" s="5">
        <f>SUM(D30:AB30)</f>
        <v>11</v>
      </c>
      <c r="AD30" s="6">
        <f t="shared" si="5"/>
        <v>5</v>
      </c>
      <c r="AE30" s="7">
        <f>IF(AD30&gt;0,AC30/AD30,0)</f>
        <v>2.2000000000000002</v>
      </c>
    </row>
    <row r="31" spans="1:31" x14ac:dyDescent="0.3">
      <c r="A31" s="8">
        <f t="shared" si="4"/>
        <v>30</v>
      </c>
      <c r="B31" s="12" t="s">
        <v>23</v>
      </c>
      <c r="C31" s="13" t="s">
        <v>10</v>
      </c>
      <c r="D31" s="16">
        <v>10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10</v>
      </c>
      <c r="AD31" s="6">
        <f t="shared" si="5"/>
        <v>1</v>
      </c>
      <c r="AE31" s="7">
        <f>IF(AD31&gt;0,AC31/AD31,0)</f>
        <v>10</v>
      </c>
    </row>
    <row r="32" spans="1:31" x14ac:dyDescent="0.3">
      <c r="A32" s="8">
        <f t="shared" si="4"/>
        <v>31</v>
      </c>
      <c r="B32" s="9" t="s">
        <v>79</v>
      </c>
      <c r="C32" s="13"/>
      <c r="D32" s="16"/>
      <c r="E32" s="5"/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>
        <v>10</v>
      </c>
      <c r="Z32" s="10"/>
      <c r="AA32" s="10"/>
      <c r="AB32" s="5"/>
      <c r="AC32" s="5">
        <f>SUM(D32:AB32)</f>
        <v>10</v>
      </c>
      <c r="AD32" s="6">
        <f t="shared" si="5"/>
        <v>1</v>
      </c>
      <c r="AE32" s="7">
        <f>IF(AD32&gt;0,AC32/AD32,0)</f>
        <v>10</v>
      </c>
    </row>
    <row r="33" spans="1:31" x14ac:dyDescent="0.3">
      <c r="A33" s="8">
        <f t="shared" si="4"/>
        <v>32</v>
      </c>
      <c r="B33" s="44" t="s">
        <v>15</v>
      </c>
      <c r="C33" s="13" t="s">
        <v>10</v>
      </c>
      <c r="D33" s="16"/>
      <c r="E33" s="5">
        <v>2</v>
      </c>
      <c r="F33" s="5"/>
      <c r="G33" s="5"/>
      <c r="H33" s="5"/>
      <c r="I33" s="5"/>
      <c r="J33" s="10"/>
      <c r="K33" s="5"/>
      <c r="L33" s="10"/>
      <c r="M33" s="5">
        <v>2</v>
      </c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>
        <v>4</v>
      </c>
      <c r="AA33" s="10">
        <v>2</v>
      </c>
      <c r="AB33" s="5"/>
      <c r="AC33" s="5">
        <f>SUM(D33:AB33)</f>
        <v>10</v>
      </c>
      <c r="AD33" s="6">
        <f t="shared" si="5"/>
        <v>4</v>
      </c>
      <c r="AE33" s="7">
        <f>IF(AD33&gt;0,AC33/AD33,0)</f>
        <v>2.5</v>
      </c>
    </row>
    <row r="34" spans="1:31" x14ac:dyDescent="0.3">
      <c r="A34" s="1">
        <f t="shared" si="4"/>
        <v>33</v>
      </c>
      <c r="B34" s="45" t="s">
        <v>46</v>
      </c>
      <c r="C34" s="13" t="s">
        <v>10</v>
      </c>
      <c r="D34" s="16"/>
      <c r="E34" s="5"/>
      <c r="F34" s="5"/>
      <c r="G34" s="5"/>
      <c r="H34" s="5">
        <v>6</v>
      </c>
      <c r="I34" s="5">
        <v>3</v>
      </c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9</v>
      </c>
      <c r="AD34" s="6">
        <f t="shared" si="5"/>
        <v>2</v>
      </c>
      <c r="AE34" s="7">
        <f>IF(AD34&gt;0,AC34/AD34,0)</f>
        <v>4.5</v>
      </c>
    </row>
    <row r="35" spans="1:31" x14ac:dyDescent="0.3">
      <c r="A35" s="8">
        <f t="shared" si="4"/>
        <v>34</v>
      </c>
      <c r="B35" s="37" t="s">
        <v>16</v>
      </c>
      <c r="C35" s="13"/>
      <c r="D35" s="28"/>
      <c r="E35" s="5"/>
      <c r="F35" s="5">
        <v>2</v>
      </c>
      <c r="G35" s="5">
        <v>2</v>
      </c>
      <c r="H35" s="5"/>
      <c r="I35" s="5"/>
      <c r="J35" s="10">
        <v>2</v>
      </c>
      <c r="K35" s="5"/>
      <c r="L35" s="10">
        <v>3</v>
      </c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9</v>
      </c>
      <c r="AD35" s="6">
        <f t="shared" si="5"/>
        <v>4</v>
      </c>
      <c r="AE35" s="7">
        <f>IF(AD35&gt;0,AC35/AD35,0)</f>
        <v>2.25</v>
      </c>
    </row>
    <row r="36" spans="1:31" x14ac:dyDescent="0.3">
      <c r="A36" s="8">
        <f t="shared" si="4"/>
        <v>35</v>
      </c>
      <c r="B36" s="12" t="s">
        <v>64</v>
      </c>
      <c r="C36" s="13" t="s">
        <v>10</v>
      </c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v>6</v>
      </c>
      <c r="P36" s="5"/>
      <c r="Q36" s="5"/>
      <c r="R36" s="5"/>
      <c r="S36" s="5">
        <v>2</v>
      </c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8</v>
      </c>
      <c r="AD36" s="6">
        <f t="shared" si="5"/>
        <v>2</v>
      </c>
      <c r="AE36" s="7">
        <f>IF(AD36&gt;0,AC36/AD36,0)</f>
        <v>4</v>
      </c>
    </row>
    <row r="37" spans="1:31" x14ac:dyDescent="0.3">
      <c r="A37" s="8">
        <f t="shared" si="4"/>
        <v>36</v>
      </c>
      <c r="B37" s="12" t="s">
        <v>76</v>
      </c>
      <c r="C37" s="13" t="s">
        <v>10</v>
      </c>
      <c r="D37" s="16"/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>
        <v>2</v>
      </c>
      <c r="X37" s="5">
        <v>2</v>
      </c>
      <c r="Y37" s="10"/>
      <c r="Z37" s="10">
        <v>2</v>
      </c>
      <c r="AA37" s="10">
        <v>2</v>
      </c>
      <c r="AB37" s="5"/>
      <c r="AC37" s="5">
        <f>SUM(D37:AB37)</f>
        <v>8</v>
      </c>
      <c r="AD37" s="6">
        <f t="shared" si="5"/>
        <v>4</v>
      </c>
      <c r="AE37" s="7">
        <f>IF(AD37&gt;0,AC37/AD37,0)</f>
        <v>2</v>
      </c>
    </row>
    <row r="38" spans="1:31" x14ac:dyDescent="0.3">
      <c r="A38" s="8">
        <f t="shared" si="4"/>
        <v>37</v>
      </c>
      <c r="B38" s="9" t="s">
        <v>35</v>
      </c>
      <c r="C38" s="13"/>
      <c r="D38" s="16">
        <v>6</v>
      </c>
      <c r="E38" s="5">
        <v>2</v>
      </c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8</v>
      </c>
      <c r="AD38" s="6">
        <f t="shared" si="5"/>
        <v>2</v>
      </c>
      <c r="AE38" s="7">
        <f>IF(AD38&gt;0,AC38/AD38,0)</f>
        <v>4</v>
      </c>
    </row>
    <row r="39" spans="1:31" x14ac:dyDescent="0.3">
      <c r="A39" s="8">
        <f t="shared" si="4"/>
        <v>38</v>
      </c>
      <c r="B39" s="12" t="s">
        <v>70</v>
      </c>
      <c r="C39" s="13"/>
      <c r="D39" s="16"/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>
        <v>2</v>
      </c>
      <c r="R39" s="5"/>
      <c r="S39" s="5">
        <v>6</v>
      </c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8</v>
      </c>
      <c r="AD39" s="6">
        <f t="shared" si="5"/>
        <v>2</v>
      </c>
      <c r="AE39" s="7">
        <f>IF(AD39&gt;0,AC39/AD39,0)</f>
        <v>4</v>
      </c>
    </row>
    <row r="40" spans="1:31" x14ac:dyDescent="0.3">
      <c r="A40" s="8">
        <f t="shared" si="4"/>
        <v>39</v>
      </c>
      <c r="B40" s="9" t="s">
        <v>49</v>
      </c>
      <c r="C40" s="13" t="s">
        <v>10</v>
      </c>
      <c r="D40" s="16"/>
      <c r="E40" s="5"/>
      <c r="F40" s="5"/>
      <c r="G40" s="5"/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>
        <v>2</v>
      </c>
      <c r="T40" s="5"/>
      <c r="U40" s="5"/>
      <c r="V40" s="10"/>
      <c r="W40" s="5">
        <v>4</v>
      </c>
      <c r="X40" s="5"/>
      <c r="Y40" s="10"/>
      <c r="Z40" s="10"/>
      <c r="AA40" s="10"/>
      <c r="AB40" s="5"/>
      <c r="AC40" s="5">
        <f>SUM(D40:AB40)</f>
        <v>8</v>
      </c>
      <c r="AD40" s="6">
        <f t="shared" si="5"/>
        <v>3</v>
      </c>
      <c r="AE40" s="7">
        <f>IF(AD40&gt;0,AC40/AD40,0)</f>
        <v>2.6666666666666665</v>
      </c>
    </row>
    <row r="41" spans="1:31" x14ac:dyDescent="0.3">
      <c r="A41" s="8">
        <f t="shared" si="4"/>
        <v>40</v>
      </c>
      <c r="B41" s="12" t="s">
        <v>34</v>
      </c>
      <c r="C41" s="13" t="s">
        <v>10</v>
      </c>
      <c r="D41" s="16">
        <v>2</v>
      </c>
      <c r="E41" s="5"/>
      <c r="F41" s="5"/>
      <c r="G41" s="5"/>
      <c r="H41" s="5">
        <v>5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f>SUM(D41:AB41)</f>
        <v>7</v>
      </c>
      <c r="AD41" s="6">
        <f t="shared" si="5"/>
        <v>2</v>
      </c>
      <c r="AE41" s="7">
        <f>IF(AD41&gt;0,AC41/AD41,0)</f>
        <v>3.5</v>
      </c>
    </row>
    <row r="42" spans="1:31" x14ac:dyDescent="0.3">
      <c r="A42" s="8">
        <f t="shared" si="4"/>
        <v>41</v>
      </c>
      <c r="B42" s="43" t="s">
        <v>75</v>
      </c>
      <c r="C42" s="13" t="s">
        <v>10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>
        <v>3</v>
      </c>
      <c r="X42" s="5">
        <v>2</v>
      </c>
      <c r="Y42" s="10">
        <v>2</v>
      </c>
      <c r="Z42" s="10"/>
      <c r="AA42" s="10"/>
      <c r="AB42" s="5"/>
      <c r="AC42" s="5">
        <f>SUM(D42:AB42)</f>
        <v>7</v>
      </c>
      <c r="AD42" s="6">
        <f t="shared" si="5"/>
        <v>3</v>
      </c>
      <c r="AE42" s="7">
        <f>IF(AD42&gt;0,AC42/AD42,0)</f>
        <v>2.3333333333333335</v>
      </c>
    </row>
    <row r="43" spans="1:31" x14ac:dyDescent="0.3">
      <c r="A43" s="8">
        <f t="shared" si="4"/>
        <v>42</v>
      </c>
      <c r="B43" s="9" t="s">
        <v>32</v>
      </c>
      <c r="C43" s="13" t="s">
        <v>10</v>
      </c>
      <c r="D43" s="16"/>
      <c r="E43" s="5">
        <v>2</v>
      </c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>
        <v>2</v>
      </c>
      <c r="AA43" s="10">
        <v>2</v>
      </c>
      <c r="AB43" s="5"/>
      <c r="AC43" s="5">
        <f>SUM(D43:AB43)</f>
        <v>6</v>
      </c>
      <c r="AD43" s="6">
        <f t="shared" si="5"/>
        <v>3</v>
      </c>
      <c r="AE43" s="7">
        <f>IF(AD43&gt;0,AC43/AD43,0)</f>
        <v>2</v>
      </c>
    </row>
    <row r="44" spans="1:31" x14ac:dyDescent="0.3">
      <c r="A44" s="8">
        <f t="shared" si="4"/>
        <v>43</v>
      </c>
      <c r="B44" s="14" t="s">
        <v>51</v>
      </c>
      <c r="C44" s="13" t="s">
        <v>22</v>
      </c>
      <c r="D44" s="16"/>
      <c r="E44" s="5"/>
      <c r="F44" s="5"/>
      <c r="G44" s="5"/>
      <c r="H44" s="5"/>
      <c r="I44" s="5">
        <v>2</v>
      </c>
      <c r="J44" s="10"/>
      <c r="K44" s="5">
        <v>2</v>
      </c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>
        <v>2</v>
      </c>
      <c r="Y44" s="10"/>
      <c r="Z44" s="10"/>
      <c r="AA44" s="10"/>
      <c r="AB44" s="5"/>
      <c r="AC44" s="5">
        <f>SUM(D44:AB44)</f>
        <v>6</v>
      </c>
      <c r="AD44" s="6">
        <f t="shared" si="5"/>
        <v>3</v>
      </c>
      <c r="AE44" s="7">
        <f>IF(AD44&gt;0,AC44/AD44,0)</f>
        <v>2</v>
      </c>
    </row>
    <row r="45" spans="1:31" x14ac:dyDescent="0.3">
      <c r="A45" s="8">
        <f t="shared" si="4"/>
        <v>44</v>
      </c>
      <c r="B45" s="9" t="s">
        <v>55</v>
      </c>
      <c r="C45" s="13"/>
      <c r="D45" s="16"/>
      <c r="E45" s="5"/>
      <c r="F45" s="5"/>
      <c r="G45" s="5"/>
      <c r="H45" s="5"/>
      <c r="I45" s="5"/>
      <c r="J45" s="10">
        <v>2</v>
      </c>
      <c r="K45" s="5">
        <v>1</v>
      </c>
      <c r="L45" s="10"/>
      <c r="M45" s="5">
        <v>1</v>
      </c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>
        <v>2</v>
      </c>
      <c r="Z45" s="10"/>
      <c r="AA45" s="10"/>
      <c r="AB45" s="5"/>
      <c r="AC45" s="5">
        <f>SUM(D45:AB45)</f>
        <v>6</v>
      </c>
      <c r="AD45" s="6">
        <f t="shared" si="5"/>
        <v>4</v>
      </c>
      <c r="AE45" s="7">
        <f>IF(AD45&gt;0,AC45/AD45,0)</f>
        <v>1.5</v>
      </c>
    </row>
    <row r="46" spans="1:31" x14ac:dyDescent="0.3">
      <c r="A46" s="8">
        <f t="shared" si="4"/>
        <v>45</v>
      </c>
      <c r="B46" s="12" t="s">
        <v>80</v>
      </c>
      <c r="C46" s="13" t="s">
        <v>10</v>
      </c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>
        <v>6</v>
      </c>
      <c r="AA46" s="5"/>
      <c r="AB46" s="5"/>
      <c r="AC46" s="5">
        <f>SUM(D46:AB46)</f>
        <v>6</v>
      </c>
      <c r="AD46" s="6">
        <f t="shared" si="5"/>
        <v>1</v>
      </c>
      <c r="AE46" s="7">
        <f>IF(AD46&gt;0,AC46/AD46,0)</f>
        <v>6</v>
      </c>
    </row>
    <row r="47" spans="1:31" x14ac:dyDescent="0.3">
      <c r="A47" s="8">
        <f t="shared" si="4"/>
        <v>46</v>
      </c>
      <c r="B47" s="12" t="s">
        <v>78</v>
      </c>
      <c r="C47" s="13" t="s">
        <v>10</v>
      </c>
      <c r="D47" s="1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>
        <v>5</v>
      </c>
      <c r="Y47" s="5"/>
      <c r="Z47" s="5"/>
      <c r="AA47" s="5"/>
      <c r="AB47" s="5"/>
      <c r="AC47" s="5">
        <f>SUM(D47:AB47)</f>
        <v>5</v>
      </c>
      <c r="AD47" s="6">
        <f t="shared" si="5"/>
        <v>1</v>
      </c>
      <c r="AE47" s="7">
        <f>IF(AD47&gt;0,AC47/AD47,0)</f>
        <v>5</v>
      </c>
    </row>
    <row r="48" spans="1:31" x14ac:dyDescent="0.3">
      <c r="A48" s="8">
        <f t="shared" si="4"/>
        <v>47</v>
      </c>
      <c r="B48" s="12" t="s">
        <v>56</v>
      </c>
      <c r="C48" s="13" t="s">
        <v>10</v>
      </c>
      <c r="D48" s="16"/>
      <c r="E48" s="5"/>
      <c r="F48" s="5"/>
      <c r="G48" s="5"/>
      <c r="H48" s="5"/>
      <c r="I48" s="5"/>
      <c r="J48" s="10"/>
      <c r="K48" s="5"/>
      <c r="L48" s="10">
        <v>2</v>
      </c>
      <c r="M48" s="5"/>
      <c r="N48" s="5"/>
      <c r="O48" s="5"/>
      <c r="P48" s="5"/>
      <c r="Q48" s="5">
        <v>3</v>
      </c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5</v>
      </c>
      <c r="AD48" s="6">
        <f t="shared" si="5"/>
        <v>2</v>
      </c>
      <c r="AE48" s="7">
        <f>IF(AD48&gt;0,AC48/AD48,0)</f>
        <v>2.5</v>
      </c>
    </row>
    <row r="49" spans="1:31" x14ac:dyDescent="0.3">
      <c r="A49" s="8">
        <f t="shared" si="4"/>
        <v>48</v>
      </c>
      <c r="B49" s="9" t="s">
        <v>65</v>
      </c>
      <c r="C49" s="13" t="s">
        <v>10</v>
      </c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>
        <v>4</v>
      </c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4</v>
      </c>
      <c r="AD49" s="6">
        <f t="shared" si="5"/>
        <v>1</v>
      </c>
      <c r="AE49" s="7">
        <f>IF(AD49&gt;0,AC49/AD49,0)</f>
        <v>4</v>
      </c>
    </row>
    <row r="50" spans="1:31" x14ac:dyDescent="0.3">
      <c r="A50" s="8">
        <f t="shared" si="4"/>
        <v>49</v>
      </c>
      <c r="B50" s="14" t="s">
        <v>77</v>
      </c>
      <c r="C50" s="13" t="s">
        <v>10</v>
      </c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>
        <v>4</v>
      </c>
      <c r="Y50" s="10"/>
      <c r="Z50" s="10"/>
      <c r="AA50" s="10"/>
      <c r="AB50" s="5"/>
      <c r="AC50" s="5">
        <f>SUM(D50:AB50)</f>
        <v>4</v>
      </c>
      <c r="AD50" s="6">
        <f t="shared" si="5"/>
        <v>1</v>
      </c>
      <c r="AE50" s="7">
        <f>IF(AD50&gt;0,AC50/AD50,0)</f>
        <v>4</v>
      </c>
    </row>
    <row r="51" spans="1:31" x14ac:dyDescent="0.3">
      <c r="A51" s="8">
        <f t="shared" si="4"/>
        <v>50</v>
      </c>
      <c r="B51" s="14" t="s">
        <v>33</v>
      </c>
      <c r="C51" s="13" t="s">
        <v>10</v>
      </c>
      <c r="D51" s="16"/>
      <c r="E51" s="5">
        <v>2</v>
      </c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4</v>
      </c>
      <c r="AD51" s="6">
        <f t="shared" si="5"/>
        <v>2</v>
      </c>
      <c r="AE51" s="7">
        <f>IF(AD51&gt;0,AC51/AD51,0)</f>
        <v>2</v>
      </c>
    </row>
    <row r="52" spans="1:31" x14ac:dyDescent="0.3">
      <c r="A52" s="8">
        <f t="shared" si="4"/>
        <v>51</v>
      </c>
      <c r="B52" s="9" t="s">
        <v>69</v>
      </c>
      <c r="C52" s="13" t="s">
        <v>10</v>
      </c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>
        <v>2</v>
      </c>
      <c r="R52" s="5"/>
      <c r="S52" s="5"/>
      <c r="T52" s="5"/>
      <c r="U52" s="5"/>
      <c r="V52" s="10"/>
      <c r="W52" s="5">
        <v>2</v>
      </c>
      <c r="X52" s="5"/>
      <c r="Y52" s="10"/>
      <c r="Z52" s="10"/>
      <c r="AA52" s="10"/>
      <c r="AB52" s="5"/>
      <c r="AC52" s="5">
        <f>SUM(D52:AB52)</f>
        <v>4</v>
      </c>
      <c r="AD52" s="6">
        <f t="shared" si="5"/>
        <v>2</v>
      </c>
      <c r="AE52" s="7">
        <f>IF(AD52&gt;0,AC52/AD52,0)</f>
        <v>2</v>
      </c>
    </row>
    <row r="53" spans="1:31" x14ac:dyDescent="0.3">
      <c r="A53" s="8">
        <f t="shared" si="4"/>
        <v>52</v>
      </c>
      <c r="B53" s="9" t="s">
        <v>39</v>
      </c>
      <c r="C53" s="13" t="s">
        <v>10</v>
      </c>
      <c r="D53" s="16"/>
      <c r="E53" s="5"/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>
        <v>2</v>
      </c>
      <c r="Y53" s="10"/>
      <c r="Z53" s="10"/>
      <c r="AA53" s="10"/>
      <c r="AB53" s="5"/>
      <c r="AC53" s="5">
        <f>SUM(D53:AB53)</f>
        <v>4</v>
      </c>
      <c r="AD53" s="6">
        <f t="shared" si="5"/>
        <v>2</v>
      </c>
      <c r="AE53" s="7">
        <f>IF(AD53&gt;0,AC53/AD53,0)</f>
        <v>2</v>
      </c>
    </row>
    <row r="54" spans="1:31" x14ac:dyDescent="0.3">
      <c r="A54" s="8">
        <f t="shared" si="4"/>
        <v>53</v>
      </c>
      <c r="B54" s="12" t="s">
        <v>58</v>
      </c>
      <c r="C54" s="13"/>
      <c r="D54" s="16"/>
      <c r="E54" s="5"/>
      <c r="F54" s="5"/>
      <c r="G54" s="5"/>
      <c r="H54" s="5"/>
      <c r="I54" s="5"/>
      <c r="J54" s="5"/>
      <c r="K54" s="5"/>
      <c r="L54" s="5">
        <v>2</v>
      </c>
      <c r="M54" s="5">
        <v>2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4</v>
      </c>
      <c r="AD54" s="6">
        <f t="shared" si="5"/>
        <v>2</v>
      </c>
      <c r="AE54" s="7">
        <f>IF(AD54&gt;0,AC54/AD54,0)</f>
        <v>2</v>
      </c>
    </row>
    <row r="55" spans="1:31" x14ac:dyDescent="0.3">
      <c r="A55" s="8">
        <f t="shared" si="4"/>
        <v>54</v>
      </c>
      <c r="B55" s="9" t="s">
        <v>59</v>
      </c>
      <c r="C55" s="13"/>
      <c r="D55" s="16"/>
      <c r="E55" s="5"/>
      <c r="F55" s="5"/>
      <c r="G55" s="5"/>
      <c r="H55" s="5"/>
      <c r="I55" s="5"/>
      <c r="J55" s="10"/>
      <c r="K55" s="5"/>
      <c r="L55" s="10">
        <v>2</v>
      </c>
      <c r="M55" s="5">
        <v>2</v>
      </c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>
        <f>SUM(D55:AB55)</f>
        <v>4</v>
      </c>
      <c r="AD55" s="6">
        <f t="shared" si="5"/>
        <v>2</v>
      </c>
      <c r="AE55" s="7">
        <f>IF(AD55&gt;0,AC55/AD55,0)</f>
        <v>2</v>
      </c>
    </row>
    <row r="56" spans="1:31" x14ac:dyDescent="0.3">
      <c r="A56" s="8">
        <f t="shared" si="4"/>
        <v>55</v>
      </c>
      <c r="B56" s="12" t="s">
        <v>66</v>
      </c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>
        <f>SUM(D56:AB56)</f>
        <v>4</v>
      </c>
      <c r="AD56" s="6">
        <f t="shared" si="5"/>
        <v>2</v>
      </c>
      <c r="AE56" s="7">
        <f>IF(AD56&gt;0,AC56/AD56,0)</f>
        <v>2</v>
      </c>
    </row>
    <row r="57" spans="1:31" x14ac:dyDescent="0.3">
      <c r="A57" s="8">
        <f t="shared" si="4"/>
        <v>56</v>
      </c>
      <c r="B57" s="9" t="s">
        <v>81</v>
      </c>
      <c r="C57" s="13"/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>
        <v>4</v>
      </c>
      <c r="AB57" s="5"/>
      <c r="AC57" s="5">
        <f>SUM(D57:AB57)</f>
        <v>4</v>
      </c>
      <c r="AD57" s="6">
        <f t="shared" si="5"/>
        <v>1</v>
      </c>
      <c r="AE57" s="7">
        <f>IF(AD57&gt;0,AC57/AD57,0)</f>
        <v>4</v>
      </c>
    </row>
    <row r="58" spans="1:31" x14ac:dyDescent="0.3">
      <c r="A58" s="8">
        <f t="shared" si="4"/>
        <v>57</v>
      </c>
      <c r="B58" s="12" t="s">
        <v>36</v>
      </c>
      <c r="C58" s="13" t="s">
        <v>10</v>
      </c>
      <c r="D58" s="16"/>
      <c r="E58" s="5">
        <v>2</v>
      </c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>
        <f>SUM(D58:AB58)</f>
        <v>2</v>
      </c>
      <c r="AD58" s="6">
        <f t="shared" si="5"/>
        <v>1</v>
      </c>
      <c r="AE58" s="7">
        <f>IF(AD58&gt;0,AC58/AD58,0)</f>
        <v>2</v>
      </c>
    </row>
    <row r="59" spans="1:31" x14ac:dyDescent="0.3">
      <c r="A59" s="8">
        <f t="shared" si="4"/>
        <v>58</v>
      </c>
      <c r="B59" s="31" t="s">
        <v>37</v>
      </c>
      <c r="C59" s="13" t="s">
        <v>10</v>
      </c>
      <c r="D59" s="16"/>
      <c r="E59" s="5">
        <v>2</v>
      </c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>SUM(D59:AB59)</f>
        <v>2</v>
      </c>
      <c r="AD59" s="6">
        <f t="shared" si="5"/>
        <v>1</v>
      </c>
      <c r="AE59" s="7">
        <f>IF(AD59&gt;0,AC59/AD59,0)</f>
        <v>2</v>
      </c>
    </row>
    <row r="60" spans="1:31" x14ac:dyDescent="0.3">
      <c r="A60" s="8">
        <f t="shared" si="4"/>
        <v>59</v>
      </c>
      <c r="B60" s="12" t="s">
        <v>38</v>
      </c>
      <c r="C60" s="13" t="s">
        <v>10</v>
      </c>
      <c r="D60" s="16"/>
      <c r="E60" s="5">
        <v>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SUM(D60:AB60)</f>
        <v>2</v>
      </c>
      <c r="AD60" s="6">
        <f t="shared" si="5"/>
        <v>1</v>
      </c>
      <c r="AE60" s="7">
        <f>IF(AD60&gt;0,AC60/AD60,0)</f>
        <v>2</v>
      </c>
    </row>
    <row r="61" spans="1:31" x14ac:dyDescent="0.3">
      <c r="A61" s="8">
        <f t="shared" si="4"/>
        <v>60</v>
      </c>
      <c r="B61" s="12" t="s">
        <v>45</v>
      </c>
      <c r="C61" s="5" t="s">
        <v>10</v>
      </c>
      <c r="D61" s="16"/>
      <c r="E61" s="5"/>
      <c r="F61" s="5"/>
      <c r="G61" s="5">
        <v>2</v>
      </c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>SUM(D61:AB61)</f>
        <v>2</v>
      </c>
      <c r="AD61" s="6">
        <f t="shared" si="5"/>
        <v>1</v>
      </c>
      <c r="AE61" s="7">
        <f>IF(AD61&gt;0,AC61/AD61,0)</f>
        <v>2</v>
      </c>
    </row>
    <row r="62" spans="1:31" x14ac:dyDescent="0.3">
      <c r="A62" s="8">
        <f t="shared" si="4"/>
        <v>61</v>
      </c>
      <c r="B62" s="12" t="s">
        <v>47</v>
      </c>
      <c r="C62" s="5" t="s">
        <v>10</v>
      </c>
      <c r="D62" s="16"/>
      <c r="E62" s="5"/>
      <c r="F62" s="5"/>
      <c r="G62" s="5"/>
      <c r="H62" s="5">
        <v>2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>SUM(D62:AB62)</f>
        <v>2</v>
      </c>
      <c r="AD62" s="6">
        <f t="shared" si="5"/>
        <v>1</v>
      </c>
      <c r="AE62" s="7">
        <f>IF(AD62&gt;0,AC62/AD62,0)</f>
        <v>2</v>
      </c>
    </row>
    <row r="63" spans="1:31" x14ac:dyDescent="0.3">
      <c r="A63" s="8">
        <f t="shared" si="4"/>
        <v>62</v>
      </c>
      <c r="B63" s="2" t="s">
        <v>50</v>
      </c>
      <c r="C63" s="5" t="s">
        <v>10</v>
      </c>
      <c r="D63" s="16"/>
      <c r="E63" s="5"/>
      <c r="F63" s="5"/>
      <c r="G63" s="5"/>
      <c r="H63" s="5"/>
      <c r="I63" s="5">
        <v>2</v>
      </c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2</v>
      </c>
      <c r="AD63" s="6">
        <f t="shared" si="5"/>
        <v>1</v>
      </c>
      <c r="AE63" s="7">
        <f>IF(AD63&gt;0,AC63/AD63,0)</f>
        <v>2</v>
      </c>
    </row>
    <row r="64" spans="1:31" x14ac:dyDescent="0.3">
      <c r="A64" s="8">
        <f t="shared" si="4"/>
        <v>63</v>
      </c>
      <c r="B64" s="12" t="s">
        <v>68</v>
      </c>
      <c r="C64" s="5" t="s">
        <v>10</v>
      </c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2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2</v>
      </c>
      <c r="AD64" s="6">
        <f t="shared" si="5"/>
        <v>1</v>
      </c>
      <c r="AE64" s="7">
        <f>IF(AD64&gt;0,AC64/AD64,0)</f>
        <v>2</v>
      </c>
    </row>
    <row r="65" spans="1:31" x14ac:dyDescent="0.3">
      <c r="A65" s="8">
        <f t="shared" si="4"/>
        <v>64</v>
      </c>
      <c r="B65" s="12" t="s">
        <v>72</v>
      </c>
      <c r="C65" s="5" t="s">
        <v>10</v>
      </c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>
        <v>2</v>
      </c>
      <c r="T65" s="5"/>
      <c r="U65" s="5"/>
      <c r="V65" s="5"/>
      <c r="W65" s="5"/>
      <c r="X65" s="5"/>
      <c r="Y65" s="5"/>
      <c r="Z65" s="5"/>
      <c r="AA65" s="5"/>
      <c r="AB65" s="5"/>
      <c r="AC65" s="13">
        <f>SUM(D65:AB65)</f>
        <v>2</v>
      </c>
      <c r="AD65" s="6">
        <f t="shared" si="5"/>
        <v>1</v>
      </c>
      <c r="AE65" s="7">
        <f>IF(AD65&gt;0,AC65/AD65,0)</f>
        <v>2</v>
      </c>
    </row>
    <row r="66" spans="1:31" x14ac:dyDescent="0.3">
      <c r="A66" s="8">
        <f t="shared" si="4"/>
        <v>65</v>
      </c>
      <c r="B66" s="14" t="s">
        <v>40</v>
      </c>
      <c r="C66" s="5"/>
      <c r="D66" s="16">
        <v>2</v>
      </c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f>SUM(D66:AB66)</f>
        <v>2</v>
      </c>
      <c r="AD66" s="6">
        <f t="shared" si="5"/>
        <v>1</v>
      </c>
      <c r="AE66" s="7">
        <f>IF(AD66&gt;0,AC66/AD66,0)</f>
        <v>2</v>
      </c>
    </row>
    <row r="67" spans="1:31" x14ac:dyDescent="0.3">
      <c r="A67" s="8">
        <f t="shared" ref="A67:A72" si="6">A66+1</f>
        <v>66</v>
      </c>
      <c r="B67" s="12" t="s">
        <v>41</v>
      </c>
      <c r="C67" s="5"/>
      <c r="D67" s="16">
        <v>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>
        <f>SUM(D67:AB67)</f>
        <v>2</v>
      </c>
      <c r="AD67" s="6">
        <f t="shared" si="5"/>
        <v>1</v>
      </c>
      <c r="AE67" s="7">
        <f>IF(AD67&gt;0,AC67/AD67,0)</f>
        <v>2</v>
      </c>
    </row>
    <row r="68" spans="1:31" x14ac:dyDescent="0.3">
      <c r="A68" s="8">
        <f t="shared" si="6"/>
        <v>67</v>
      </c>
      <c r="B68" s="12" t="s">
        <v>42</v>
      </c>
      <c r="C68" s="5"/>
      <c r="D68" s="16">
        <v>2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>
        <f>SUM(D68:AB68)</f>
        <v>2</v>
      </c>
      <c r="AD68" s="6">
        <f t="shared" si="5"/>
        <v>1</v>
      </c>
      <c r="AE68" s="7">
        <f>IF(AD68&gt;0,AC68/AD68,0)</f>
        <v>2</v>
      </c>
    </row>
    <row r="69" spans="1:31" x14ac:dyDescent="0.3">
      <c r="A69" s="8">
        <f t="shared" si="6"/>
        <v>68</v>
      </c>
      <c r="B69" s="12" t="s">
        <v>43</v>
      </c>
      <c r="C69" s="5"/>
      <c r="D69" s="16">
        <v>2</v>
      </c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f>SUM(D69:AB69)</f>
        <v>2</v>
      </c>
      <c r="AD69" s="6">
        <f t="shared" si="5"/>
        <v>1</v>
      </c>
      <c r="AE69" s="7">
        <f>IF(AD69&gt;0,AC69/AD69,0)</f>
        <v>2</v>
      </c>
    </row>
    <row r="70" spans="1:31" x14ac:dyDescent="0.3">
      <c r="A70" s="8">
        <f t="shared" si="6"/>
        <v>69</v>
      </c>
      <c r="B70" s="12" t="s">
        <v>44</v>
      </c>
      <c r="C70" s="5"/>
      <c r="D70" s="16">
        <v>2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>
        <f>SUM(D70:AB70)</f>
        <v>2</v>
      </c>
      <c r="AD70" s="6">
        <f t="shared" si="5"/>
        <v>1</v>
      </c>
      <c r="AE70" s="7">
        <f>IF(AD70&gt;0,AC70/AD70,0)</f>
        <v>2</v>
      </c>
    </row>
    <row r="71" spans="1:31" x14ac:dyDescent="0.3">
      <c r="A71" s="8">
        <f t="shared" si="6"/>
        <v>70</v>
      </c>
      <c r="B71" s="12" t="s">
        <v>57</v>
      </c>
      <c r="C71" s="5"/>
      <c r="D71" s="16"/>
      <c r="E71" s="5"/>
      <c r="F71" s="5"/>
      <c r="G71" s="5"/>
      <c r="H71" s="5"/>
      <c r="I71" s="5"/>
      <c r="J71" s="5"/>
      <c r="K71" s="5"/>
      <c r="L71" s="5">
        <v>2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>
        <f>SUM(D71:AB71)</f>
        <v>2</v>
      </c>
      <c r="AD71" s="6">
        <f t="shared" si="5"/>
        <v>1</v>
      </c>
      <c r="AE71" s="7">
        <f>IF(AD71&gt;0,AC71/AD71,0)</f>
        <v>2</v>
      </c>
    </row>
    <row r="72" spans="1:31" x14ac:dyDescent="0.3">
      <c r="A72" s="8">
        <f t="shared" si="6"/>
        <v>71</v>
      </c>
      <c r="B72" s="12" t="s">
        <v>82</v>
      </c>
      <c r="C72" s="5"/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>
        <v>2</v>
      </c>
      <c r="AB72" s="5"/>
      <c r="AC72" s="13">
        <f>SUM(D72:AB72)</f>
        <v>2</v>
      </c>
      <c r="AD72" s="6">
        <f t="shared" si="5"/>
        <v>1</v>
      </c>
      <c r="AE72" s="7">
        <f>IF(AD72&gt;0,AC72/AD72,0)</f>
        <v>2</v>
      </c>
    </row>
    <row r="73" spans="1:31" x14ac:dyDescent="0.3">
      <c r="A73" s="8">
        <v>72</v>
      </c>
      <c r="B73" s="12" t="s">
        <v>62</v>
      </c>
      <c r="C73" s="5" t="s">
        <v>10</v>
      </c>
      <c r="D73" s="16"/>
      <c r="E73" s="5"/>
      <c r="F73" s="5"/>
      <c r="G73" s="5"/>
      <c r="H73" s="5"/>
      <c r="I73" s="5"/>
      <c r="J73" s="5"/>
      <c r="K73" s="5"/>
      <c r="L73" s="5"/>
      <c r="M73" s="5">
        <v>1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13">
        <f>SUM(D73:AB73)</f>
        <v>1</v>
      </c>
      <c r="AD73" s="6">
        <f t="shared" ref="AD73:AD77" si="7"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7">
        <f>IF(AD73&gt;0,AC73/AD73,0)</f>
        <v>1</v>
      </c>
    </row>
    <row r="74" spans="1:31" x14ac:dyDescent="0.3">
      <c r="A74" s="8">
        <v>73</v>
      </c>
      <c r="B74" s="12" t="s">
        <v>54</v>
      </c>
      <c r="C74" s="5"/>
      <c r="D74" s="16"/>
      <c r="E74" s="5"/>
      <c r="F74" s="5"/>
      <c r="G74" s="5"/>
      <c r="H74" s="5"/>
      <c r="I74" s="5">
        <v>1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>
        <f>SUM(D74:AB74)</f>
        <v>1</v>
      </c>
      <c r="AD74" s="6">
        <f t="shared" si="7"/>
        <v>1</v>
      </c>
      <c r="AE74" s="7">
        <f>IF(AD74&gt;0,AC74/AD74,0)</f>
        <v>1</v>
      </c>
    </row>
    <row r="75" spans="1:31" x14ac:dyDescent="0.3">
      <c r="A75" s="8">
        <v>74</v>
      </c>
      <c r="B75" s="39" t="s">
        <v>63</v>
      </c>
      <c r="C75" s="5"/>
      <c r="D75" s="16"/>
      <c r="E75" s="5"/>
      <c r="F75" s="5"/>
      <c r="G75" s="5"/>
      <c r="H75" s="5"/>
      <c r="I75" s="5"/>
      <c r="J75" s="5"/>
      <c r="K75" s="5"/>
      <c r="L75" s="5"/>
      <c r="M75" s="5">
        <v>1</v>
      </c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>
        <f>SUM(D75:AB75)</f>
        <v>1</v>
      </c>
      <c r="AD75" s="6">
        <f t="shared" si="7"/>
        <v>1</v>
      </c>
      <c r="AE75" s="7">
        <f>IF(AD75&gt;0,AC75/AD75,0)</f>
        <v>1</v>
      </c>
    </row>
    <row r="76" spans="1:31" x14ac:dyDescent="0.3">
      <c r="A76" s="8">
        <v>75</v>
      </c>
      <c r="B76" s="12" t="s">
        <v>71</v>
      </c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>
        <v>1</v>
      </c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>
        <f>SUM(D76:AB76)</f>
        <v>1</v>
      </c>
      <c r="AD76" s="6">
        <f t="shared" si="7"/>
        <v>1</v>
      </c>
      <c r="AE76" s="7">
        <f>IF(AD76&gt;0,AC76/AD76,0)</f>
        <v>1</v>
      </c>
    </row>
    <row r="77" spans="1:31" x14ac:dyDescent="0.3">
      <c r="A77" s="8">
        <v>76</v>
      </c>
      <c r="B77" s="12" t="s">
        <v>83</v>
      </c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>
        <v>1</v>
      </c>
      <c r="AB77" s="5"/>
      <c r="AC77" s="13">
        <f>SUM(D77:AB77)</f>
        <v>1</v>
      </c>
      <c r="AD77" s="6">
        <f t="shared" si="7"/>
        <v>1</v>
      </c>
      <c r="AE77" s="7">
        <f>IF(AD77&gt;0,AC77/AD77,0)</f>
        <v>1</v>
      </c>
    </row>
    <row r="78" spans="1:31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13"/>
      <c r="AD78" s="6"/>
      <c r="AE78" s="7"/>
    </row>
    <row r="79" spans="1:31" ht="14.55" x14ac:dyDescent="0.35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ht="14.55" x14ac:dyDescent="0.35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10"/>
      <c r="AB80" s="5"/>
      <c r="AC80" s="13"/>
      <c r="AD80" s="6"/>
      <c r="AE80" s="7"/>
    </row>
    <row r="81" spans="1:31" ht="14.55" x14ac:dyDescent="0.35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ht="14.55" x14ac:dyDescent="0.35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ht="14.55" x14ac:dyDescent="0.35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ht="14.55" x14ac:dyDescent="0.35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ht="14.55" x14ac:dyDescent="0.35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ht="14.55" x14ac:dyDescent="0.35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ht="14.55" x14ac:dyDescent="0.35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ht="14.55" x14ac:dyDescent="0.35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ht="14.55" x14ac:dyDescent="0.35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ht="14.55" x14ac:dyDescent="0.35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ht="14.55" x14ac:dyDescent="0.35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ht="14.55" x14ac:dyDescent="0.35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ht="14.55" x14ac:dyDescent="0.35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2016-09-06T20:23:46Z</dcterms:modified>
</cp:coreProperties>
</file>