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68" i="1" l="1"/>
  <c r="AE68" i="1" s="1"/>
  <c r="AC68" i="1"/>
  <c r="AD67" i="1"/>
  <c r="AC67" i="1"/>
  <c r="AE67" i="1" s="1"/>
  <c r="AD66" i="1"/>
  <c r="AE66" i="1" s="1"/>
  <c r="AC66" i="1"/>
  <c r="AD65" i="1"/>
  <c r="AC65" i="1"/>
  <c r="AE65" i="1" s="1"/>
  <c r="AD64" i="1"/>
  <c r="AE64" i="1" s="1"/>
  <c r="AC64" i="1"/>
  <c r="AD63" i="1"/>
  <c r="AC63" i="1"/>
  <c r="AE63" i="1" s="1"/>
  <c r="AD62" i="1"/>
  <c r="AE62" i="1" s="1"/>
  <c r="AC62" i="1"/>
  <c r="AD61" i="1"/>
  <c r="AC61" i="1"/>
  <c r="AE61" i="1" s="1"/>
  <c r="AD60" i="1"/>
  <c r="AE60" i="1" s="1"/>
  <c r="AC60" i="1"/>
  <c r="AD59" i="1"/>
  <c r="AC59" i="1"/>
  <c r="AE59" i="1" s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D2" i="1"/>
  <c r="AE2" i="1" s="1"/>
  <c r="AC2" i="1"/>
  <c r="AD91" i="1" l="1"/>
  <c r="AE91" i="1" s="1"/>
  <c r="AC91" i="1"/>
  <c r="AD90" i="1"/>
  <c r="AE90" i="1" s="1"/>
  <c r="AC90" i="1"/>
  <c r="AD89" i="1"/>
  <c r="AE89" i="1" s="1"/>
  <c r="AC89" i="1"/>
  <c r="AD88" i="1"/>
  <c r="AE88" i="1" s="1"/>
  <c r="AC88" i="1"/>
  <c r="AD87" i="1"/>
  <c r="AE87" i="1" s="1"/>
  <c r="AC87" i="1"/>
  <c r="AE86" i="1"/>
  <c r="AD86" i="1"/>
  <c r="AC86" i="1"/>
  <c r="AE85" i="1"/>
  <c r="AD85" i="1"/>
  <c r="AC85" i="1"/>
  <c r="AD84" i="1"/>
  <c r="AE84" i="1" s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<sst xmlns="http://schemas.openxmlformats.org/spreadsheetml/2006/main" count="140" uniqueCount="98">
  <si>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</si>
  <si>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</si>
  <si>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</si>
  <si>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</si>
  <si>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</si>
  <si>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</si>
  <si>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</si>
  <si>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</si>
  <si>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</si>
  <si>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</si>
  <si>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</si>
  <si>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</si>
  <si>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</si>
  <si>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</si>
  <si>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</si>
  <si>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</si>
  <si>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</si>
  <si>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</si>
  <si>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</si>
  <si>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</si>
  <si>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</si>
  <si>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</si>
  <si>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</si>
  <si>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</si>
  <si>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</si>
  <si>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</si>
  <si>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</si>
  <si>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</si>
  <si>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</si>
  <si>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</si>
  <si>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</si>
  <si>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</si>
  <si>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</si>
  <si>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</si>
  <si>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</si>
  <si>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</si>
  <si>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</si>
  <si>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</si>
  <si>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</si>
  <si>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</si>
  <si>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</si>
  <si>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</si>
  <si>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</si>
  <si>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</si>
  <si>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</si>
  <si>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</si>
  <si>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</si>
  <si>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</si>
  <si>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</si>
  <si>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</si>
  <si>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</si>
  <si>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</si>
  <si>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</si>
  <si>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</si>
  <si>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</si>
  <si>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</si>
  <si>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</si>
  <si>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</si>
  <si>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</si>
  <si>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</si>
  <si>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</si>
  <si>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</si>
  <si>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</si>
  <si>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</si>
  <si>
    <t>Jan van Herwijnen</t>
  </si>
  <si>
    <t>Aagtje Dijkman</t>
  </si>
  <si>
    <t>Judith Jelsma</t>
  </si>
  <si>
    <t>Willard Gerritsen</t>
  </si>
  <si>
    <t>Judith van Maanen</t>
  </si>
  <si>
    <t>Roos Markus</t>
  </si>
  <si>
    <t>Timo Bergsma</t>
  </si>
  <si>
    <t>Tony Stoffels</t>
  </si>
  <si>
    <t>Michiel Winthagen</t>
  </si>
  <si>
    <t>Dick Visser</t>
  </si>
  <si>
    <t>Rob van Brakel</t>
  </si>
  <si>
    <t>Nicolien Luijsterburg</t>
  </si>
  <si>
    <t>Pieter Frolichs</t>
  </si>
  <si>
    <t>Micky van der Giessen</t>
  </si>
  <si>
    <t>Peter Vermeulen</t>
  </si>
  <si>
    <t>Matthijs Smit</t>
  </si>
  <si>
    <t>Mark Duteweert</t>
  </si>
  <si>
    <t>Matthijs Vellenga</t>
  </si>
  <si>
    <t>Sam Verheijen</t>
  </si>
  <si>
    <t>Wouter Smaling</t>
  </si>
  <si>
    <t>Dennis Ruygt</t>
  </si>
  <si>
    <t>Ard van Houten</t>
  </si>
  <si>
    <t>Hans de Jong</t>
  </si>
  <si>
    <t>Koert Postma</t>
  </si>
  <si>
    <t>Maarten Postma</t>
  </si>
  <si>
    <t>Eddo Meeken</t>
  </si>
  <si>
    <t>Dan Remijnse</t>
  </si>
  <si>
    <t>Evert van Ravensberg</t>
  </si>
  <si>
    <t>Joost Geluk</t>
  </si>
  <si>
    <t>Jelmer Looijensteijn</t>
  </si>
  <si>
    <t>Ruud van Borkulo</t>
  </si>
  <si>
    <t>Robert van Vicic</t>
  </si>
  <si>
    <t>Joris van Nieuwkerk</t>
  </si>
  <si>
    <t>Hajo de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</si>
</sst>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/>
    <xf numFmtId="0" fontId="1" fillId="0" borderId="8" xfId="0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16" xfId="0" applyFont="1" applyFill="1" applyBorder="1" applyAlignment="1"/>
    <xf numFmtId="0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O11" sqref="O11"/>
    </sheetView>
  </sheetViews>
  <sheetFormatPr defaultRowHeight="14.4" x14ac:dyDescent="0.3"/>
  <cols>
    <col min="1" max="1" width="3.44140625" customWidth="1"/>
    <col min="2" max="2" width="17.77734375" customWidth="1"/>
    <col min="3" max="3" width="1.44140625" hidden="1" customWidth="1"/>
    <col min="4" max="12" width="3.109375" customWidth="1"/>
    <col min="13" max="13" width="3.109375" hidden="1" customWidth="1"/>
    <col min="14" max="14" width="0.109375" hidden="1" customWidth="1"/>
    <col min="15" max="20" width="3.109375" customWidth="1"/>
    <col min="21" max="21" width="0.21875" hidden="1" customWidth="1"/>
    <col min="22" max="24" width="3.109375" customWidth="1"/>
    <col min="25" max="25" width="3.33203125" customWidth="1"/>
    <col min="26" max="28" width="3.21875" customWidth="1"/>
    <col min="29" max="29" width="4.44140625" customWidth="1"/>
    <col min="30" max="30" width="3" customWidth="1"/>
    <col min="31" max="31" width="5.777343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>
        <v>10</v>
      </c>
      <c r="S2" s="18">
        <v>10</v>
      </c>
      <c r="T2" s="18"/>
      <c r="U2" s="18"/>
      <c r="V2" s="20">
        <v>10</v>
      </c>
      <c r="W2" s="18"/>
      <c r="X2" s="18">
        <v>10</v>
      </c>
      <c r="Y2" s="20">
        <v>10</v>
      </c>
      <c r="Z2" s="20">
        <v>10</v>
      </c>
      <c r="AA2" s="20"/>
      <c r="AB2" s="18"/>
      <c r="AC2" s="21">
        <f>SUM(D2:AB2)</f>
        <v>153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16</v>
      </c>
      <c r="AE2" s="22">
        <f>IF(AD2&gt;0,AC2/AD2,0)</f>
        <v>9.5625</v>
      </c>
    </row>
    <row r="3" spans="1:31" x14ac:dyDescent="0.3">
      <c r="A3" s="8">
        <f t="shared" ref="A3:A66" si="1">A2+1</f>
        <v>2</v>
      </c>
      <c r="B3" s="31" t="s">
        <v>21</v>
      </c>
      <c r="C3" s="3" t="s">
        <v>8</v>
      </c>
      <c r="D3" s="15">
        <v>2</v>
      </c>
      <c r="E3" s="3">
        <v>2</v>
      </c>
      <c r="F3" s="3">
        <v>2</v>
      </c>
      <c r="G3" s="3">
        <v>4</v>
      </c>
      <c r="H3" s="3">
        <v>4</v>
      </c>
      <c r="I3" s="3">
        <v>5</v>
      </c>
      <c r="J3" s="4">
        <v>2</v>
      </c>
      <c r="K3" s="3">
        <v>2</v>
      </c>
      <c r="L3" s="4">
        <v>3</v>
      </c>
      <c r="M3" s="3"/>
      <c r="N3" s="3"/>
      <c r="O3" s="3">
        <v>2</v>
      </c>
      <c r="P3" s="3">
        <v>2</v>
      </c>
      <c r="Q3" s="3">
        <v>6</v>
      </c>
      <c r="R3" s="3">
        <v>4</v>
      </c>
      <c r="S3" s="3">
        <v>8</v>
      </c>
      <c r="T3" s="3">
        <v>5</v>
      </c>
      <c r="U3" s="3"/>
      <c r="V3" s="4">
        <v>8</v>
      </c>
      <c r="W3" s="3"/>
      <c r="X3" s="3"/>
      <c r="Y3" s="4">
        <v>5</v>
      </c>
      <c r="Z3" s="4"/>
      <c r="AA3" s="4"/>
      <c r="AB3" s="3"/>
      <c r="AC3" s="5">
        <f>SUM(D3:AB3)</f>
        <v>66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17</v>
      </c>
      <c r="AE3" s="7">
        <f>IF(AD3&gt;0,AC3/AD3,0)</f>
        <v>3.8823529411764706</v>
      </c>
    </row>
    <row r="4" spans="1:31" x14ac:dyDescent="0.3">
      <c r="A4" s="8">
        <f t="shared" si="1"/>
        <v>3</v>
      </c>
      <c r="B4" s="2" t="s">
        <v>10</v>
      </c>
      <c r="C4" s="3"/>
      <c r="D4" s="15"/>
      <c r="E4" s="3">
        <v>6</v>
      </c>
      <c r="F4" s="3">
        <v>2</v>
      </c>
      <c r="G4" s="3">
        <v>2</v>
      </c>
      <c r="H4" s="3"/>
      <c r="I4" s="3">
        <v>4</v>
      </c>
      <c r="J4" s="4">
        <v>2</v>
      </c>
      <c r="K4" s="3">
        <v>8</v>
      </c>
      <c r="L4" s="4">
        <v>2</v>
      </c>
      <c r="M4" s="3"/>
      <c r="N4" s="3"/>
      <c r="O4" s="3">
        <v>6</v>
      </c>
      <c r="P4" s="3">
        <v>3</v>
      </c>
      <c r="Q4" s="3">
        <v>8</v>
      </c>
      <c r="R4" s="3">
        <v>1</v>
      </c>
      <c r="S4" s="3">
        <v>3</v>
      </c>
      <c r="T4" s="3"/>
      <c r="U4" s="3"/>
      <c r="V4" s="4"/>
      <c r="W4" s="3"/>
      <c r="X4" s="3"/>
      <c r="Y4" s="4">
        <v>6</v>
      </c>
      <c r="Z4" s="4">
        <v>2</v>
      </c>
      <c r="AA4" s="4"/>
      <c r="AB4" s="3"/>
      <c r="AC4" s="5">
        <f>SUM(D4:AB4)</f>
        <v>55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14</v>
      </c>
      <c r="AE4" s="7">
        <f>IF(AD4&gt;0,AC4/AD4,0)</f>
        <v>3.9285714285714284</v>
      </c>
    </row>
    <row r="5" spans="1:31" x14ac:dyDescent="0.3">
      <c r="A5" s="8">
        <f t="shared" si="1"/>
        <v>4</v>
      </c>
      <c r="B5" s="31" t="s">
        <v>23</v>
      </c>
      <c r="C5" s="3" t="s">
        <v>8</v>
      </c>
      <c r="D5" s="15">
        <v>2</v>
      </c>
      <c r="E5" s="3">
        <v>8</v>
      </c>
      <c r="F5" s="3">
        <v>2</v>
      </c>
      <c r="G5" s="3">
        <v>8</v>
      </c>
      <c r="H5" s="3">
        <v>2</v>
      </c>
      <c r="I5" s="3"/>
      <c r="J5" s="4"/>
      <c r="K5" s="3"/>
      <c r="L5" s="4">
        <v>8</v>
      </c>
      <c r="M5" s="3"/>
      <c r="N5" s="3"/>
      <c r="O5" s="3">
        <v>3</v>
      </c>
      <c r="P5" s="3"/>
      <c r="Q5" s="3">
        <v>1</v>
      </c>
      <c r="R5" s="3"/>
      <c r="S5" s="3"/>
      <c r="T5" s="3"/>
      <c r="U5" s="3"/>
      <c r="V5" s="4">
        <v>6</v>
      </c>
      <c r="W5" s="3"/>
      <c r="X5" s="3">
        <v>8</v>
      </c>
      <c r="Y5" s="4"/>
      <c r="Z5" s="4">
        <v>6</v>
      </c>
      <c r="AA5" s="4"/>
      <c r="AB5" s="3"/>
      <c r="AC5" s="5">
        <f>SUM(D5:AB5)</f>
        <v>54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11</v>
      </c>
      <c r="AE5" s="7">
        <f>IF(AD5&gt;0,AC5/AD5,0)</f>
        <v>4.9090909090909092</v>
      </c>
    </row>
    <row r="6" spans="1:31" x14ac:dyDescent="0.3">
      <c r="A6" s="8">
        <f t="shared" si="1"/>
        <v>5</v>
      </c>
      <c r="B6" s="2" t="s">
        <v>42</v>
      </c>
      <c r="C6" s="3"/>
      <c r="D6" s="15"/>
      <c r="E6" s="3"/>
      <c r="F6" s="3">
        <v>3</v>
      </c>
      <c r="G6" s="3"/>
      <c r="H6" s="3">
        <v>2</v>
      </c>
      <c r="I6" s="3"/>
      <c r="J6" s="3"/>
      <c r="K6" s="3">
        <v>6</v>
      </c>
      <c r="L6" s="3">
        <v>10</v>
      </c>
      <c r="M6" s="3"/>
      <c r="N6" s="3"/>
      <c r="O6" s="3">
        <v>8</v>
      </c>
      <c r="P6" s="3"/>
      <c r="Q6" s="3"/>
      <c r="R6" s="3"/>
      <c r="S6" s="3">
        <v>5</v>
      </c>
      <c r="T6" s="3">
        <v>10</v>
      </c>
      <c r="U6" s="3"/>
      <c r="V6" s="3"/>
      <c r="W6" s="3"/>
      <c r="X6" s="3"/>
      <c r="Y6" s="3"/>
      <c r="Z6" s="3"/>
      <c r="AA6" s="3"/>
      <c r="AB6" s="3"/>
      <c r="AC6" s="5">
        <f>SUM(D6:AB6)</f>
        <v>44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7</v>
      </c>
      <c r="AE6" s="7">
        <f>IF(AD6&gt;0,AC6/AD6,0)</f>
        <v>6.2857142857142856</v>
      </c>
    </row>
    <row r="7" spans="1:31" x14ac:dyDescent="0.3">
      <c r="A7" s="8">
        <f t="shared" si="1"/>
        <v>6</v>
      </c>
      <c r="B7" s="34" t="s">
        <v>31</v>
      </c>
      <c r="C7" s="3" t="s">
        <v>8</v>
      </c>
      <c r="D7" s="15">
        <v>2</v>
      </c>
      <c r="E7" s="3">
        <v>2</v>
      </c>
      <c r="F7" s="3">
        <v>5</v>
      </c>
      <c r="G7" s="3"/>
      <c r="H7" s="3"/>
      <c r="I7" s="3">
        <v>2</v>
      </c>
      <c r="J7" s="4">
        <v>5</v>
      </c>
      <c r="K7" s="3"/>
      <c r="L7" s="4"/>
      <c r="M7" s="3"/>
      <c r="N7" s="3"/>
      <c r="O7" s="3"/>
      <c r="P7" s="3">
        <v>4</v>
      </c>
      <c r="Q7" s="3"/>
      <c r="R7" s="3">
        <v>8</v>
      </c>
      <c r="S7" s="3">
        <v>6</v>
      </c>
      <c r="T7" s="3"/>
      <c r="U7" s="3"/>
      <c r="V7" s="4"/>
      <c r="W7" s="3"/>
      <c r="X7" s="3">
        <v>3</v>
      </c>
      <c r="Y7" s="4"/>
      <c r="Z7" s="4">
        <v>2</v>
      </c>
      <c r="AA7" s="4"/>
      <c r="AB7" s="3"/>
      <c r="AC7" s="5">
        <f>SUM(D7:AB7)</f>
        <v>39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7">
        <f>IF(AD7&gt;0,AC7/AD7,0)</f>
        <v>3.9</v>
      </c>
    </row>
    <row r="8" spans="1:31" x14ac:dyDescent="0.3">
      <c r="A8" s="8">
        <f t="shared" si="1"/>
        <v>7</v>
      </c>
      <c r="B8" s="12" t="s">
        <v>14</v>
      </c>
      <c r="C8" s="5"/>
      <c r="D8" s="16">
        <v>2</v>
      </c>
      <c r="E8" s="5">
        <v>5</v>
      </c>
      <c r="F8" s="5"/>
      <c r="G8" s="5">
        <v>2</v>
      </c>
      <c r="H8" s="5"/>
      <c r="I8" s="5">
        <v>6</v>
      </c>
      <c r="J8" s="10"/>
      <c r="K8" s="5">
        <v>3</v>
      </c>
      <c r="L8" s="10">
        <v>2</v>
      </c>
      <c r="M8" s="5"/>
      <c r="N8" s="5"/>
      <c r="O8" s="5">
        <v>2</v>
      </c>
      <c r="P8" s="5">
        <v>2</v>
      </c>
      <c r="Q8" s="5">
        <v>5</v>
      </c>
      <c r="R8" s="5">
        <v>2</v>
      </c>
      <c r="S8" s="5">
        <v>2</v>
      </c>
      <c r="T8" s="5"/>
      <c r="U8" s="5"/>
      <c r="V8" s="10"/>
      <c r="W8" s="5"/>
      <c r="X8" s="5"/>
      <c r="Y8" s="10">
        <v>2</v>
      </c>
      <c r="Z8" s="33">
        <v>2</v>
      </c>
      <c r="AA8" s="33"/>
      <c r="AB8" s="11"/>
      <c r="AC8" s="5">
        <f>SUM(D8:AB8)</f>
        <v>37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13</v>
      </c>
      <c r="AE8" s="7">
        <f>IF(AD8&gt;0,AC8/AD8,0)</f>
        <v>2.8461538461538463</v>
      </c>
    </row>
    <row r="9" spans="1:31" x14ac:dyDescent="0.3">
      <c r="A9" s="8">
        <f t="shared" si="1"/>
        <v>8</v>
      </c>
      <c r="B9" s="14" t="s">
        <v>7</v>
      </c>
      <c r="C9" s="5"/>
      <c r="D9" s="16"/>
      <c r="E9" s="5"/>
      <c r="F9" s="5">
        <v>4</v>
      </c>
      <c r="G9" s="5">
        <v>5</v>
      </c>
      <c r="H9" s="5"/>
      <c r="I9" s="5"/>
      <c r="J9" s="10"/>
      <c r="K9" s="5"/>
      <c r="L9" s="10"/>
      <c r="M9" s="5"/>
      <c r="N9" s="5"/>
      <c r="O9" s="5">
        <v>5</v>
      </c>
      <c r="P9" s="5">
        <v>2</v>
      </c>
      <c r="Q9" s="5">
        <v>10</v>
      </c>
      <c r="R9" s="5"/>
      <c r="S9" s="5"/>
      <c r="T9" s="5"/>
      <c r="U9" s="5"/>
      <c r="V9" s="10"/>
      <c r="W9" s="5"/>
      <c r="X9" s="5"/>
      <c r="Y9" s="10"/>
      <c r="Z9" s="10">
        <v>8</v>
      </c>
      <c r="AA9" s="10"/>
      <c r="AB9" s="5"/>
      <c r="AC9" s="5">
        <f>SUM(D9:AB9)</f>
        <v>34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6</v>
      </c>
      <c r="AE9" s="7">
        <f>IF(AD9&gt;0,AC9/AD9,0)</f>
        <v>5.666666666666667</v>
      </c>
    </row>
    <row r="10" spans="1:31" x14ac:dyDescent="0.3">
      <c r="A10" s="8">
        <f t="shared" si="1"/>
        <v>9</v>
      </c>
      <c r="B10" s="9" t="s">
        <v>36</v>
      </c>
      <c r="C10" s="5" t="s">
        <v>8</v>
      </c>
      <c r="D10" s="16">
        <v>4</v>
      </c>
      <c r="E10" s="5">
        <v>4</v>
      </c>
      <c r="F10" s="5"/>
      <c r="G10" s="5"/>
      <c r="H10" s="5">
        <v>3</v>
      </c>
      <c r="I10" s="5"/>
      <c r="J10" s="10">
        <v>4</v>
      </c>
      <c r="K10" s="5"/>
      <c r="L10" s="10">
        <v>2</v>
      </c>
      <c r="M10" s="5"/>
      <c r="N10" s="5"/>
      <c r="O10" s="5">
        <v>2</v>
      </c>
      <c r="P10" s="5">
        <v>6</v>
      </c>
      <c r="Q10" s="5">
        <v>3</v>
      </c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28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8</v>
      </c>
      <c r="AE10" s="7">
        <f>IF(AD10&gt;0,AC10/AD10,0)</f>
        <v>3.5</v>
      </c>
    </row>
    <row r="11" spans="1:31" x14ac:dyDescent="0.3">
      <c r="A11" s="8">
        <f t="shared" si="1"/>
        <v>10</v>
      </c>
      <c r="B11" s="12" t="s">
        <v>22</v>
      </c>
      <c r="C11" s="13" t="s">
        <v>8</v>
      </c>
      <c r="D11" s="16"/>
      <c r="E11" s="5">
        <v>3</v>
      </c>
      <c r="F11" s="5"/>
      <c r="G11" s="5">
        <v>1</v>
      </c>
      <c r="H11" s="5"/>
      <c r="I11" s="5">
        <v>2</v>
      </c>
      <c r="J11" s="5"/>
      <c r="K11" s="5">
        <v>2</v>
      </c>
      <c r="L11" s="5">
        <v>2</v>
      </c>
      <c r="M11" s="5"/>
      <c r="N11" s="5"/>
      <c r="O11" s="5"/>
      <c r="P11" s="5">
        <v>2</v>
      </c>
      <c r="Q11" s="5"/>
      <c r="R11" s="5">
        <v>3</v>
      </c>
      <c r="S11" s="5"/>
      <c r="T11" s="5">
        <v>6</v>
      </c>
      <c r="U11" s="5"/>
      <c r="V11" s="5"/>
      <c r="W11" s="5"/>
      <c r="X11" s="5">
        <v>6</v>
      </c>
      <c r="Y11" s="5"/>
      <c r="Z11" s="5"/>
      <c r="AA11" s="5"/>
      <c r="AB11" s="5"/>
      <c r="AC11" s="5">
        <f>SUM(D11:AB11)</f>
        <v>27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9</v>
      </c>
      <c r="AE11" s="7">
        <f>IF(AD11&gt;0,AC11/AD11,0)</f>
        <v>3</v>
      </c>
    </row>
    <row r="12" spans="1:31" x14ac:dyDescent="0.3">
      <c r="A12" s="8">
        <f t="shared" si="1"/>
        <v>11</v>
      </c>
      <c r="B12" s="12" t="s">
        <v>9</v>
      </c>
      <c r="C12" s="13" t="s">
        <v>8</v>
      </c>
      <c r="D12" s="16"/>
      <c r="E12" s="5"/>
      <c r="F12" s="5"/>
      <c r="G12" s="5">
        <v>2</v>
      </c>
      <c r="H12" s="5">
        <v>2</v>
      </c>
      <c r="I12" s="5">
        <v>2</v>
      </c>
      <c r="J12" s="10"/>
      <c r="K12" s="5"/>
      <c r="L12" s="10">
        <v>2</v>
      </c>
      <c r="M12" s="5"/>
      <c r="N12" s="5"/>
      <c r="O12" s="5">
        <v>2</v>
      </c>
      <c r="P12" s="5"/>
      <c r="Q12" s="5">
        <v>2</v>
      </c>
      <c r="R12" s="5">
        <v>2</v>
      </c>
      <c r="S12" s="5"/>
      <c r="T12" s="5"/>
      <c r="U12" s="5"/>
      <c r="V12" s="10">
        <v>2</v>
      </c>
      <c r="W12" s="5"/>
      <c r="X12" s="5">
        <v>5</v>
      </c>
      <c r="Y12" s="10">
        <v>3</v>
      </c>
      <c r="Z12" s="10">
        <v>2</v>
      </c>
      <c r="AA12" s="10"/>
      <c r="AB12" s="5"/>
      <c r="AC12" s="16">
        <f>SUM(D12:AB12)</f>
        <v>26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11</v>
      </c>
      <c r="AE12" s="7">
        <f>IF(AD12&gt;0,AC12/AD12,0)</f>
        <v>2.3636363636363638</v>
      </c>
    </row>
    <row r="13" spans="1:31" x14ac:dyDescent="0.3">
      <c r="A13" s="8">
        <f t="shared" si="1"/>
        <v>12</v>
      </c>
      <c r="B13" s="12" t="s">
        <v>11</v>
      </c>
      <c r="C13" s="13"/>
      <c r="D13" s="16">
        <v>2</v>
      </c>
      <c r="E13" s="5">
        <v>2</v>
      </c>
      <c r="F13" s="5"/>
      <c r="G13" s="5">
        <v>2</v>
      </c>
      <c r="H13" s="5"/>
      <c r="I13" s="5">
        <v>2</v>
      </c>
      <c r="J13" s="10">
        <v>2</v>
      </c>
      <c r="K13" s="5">
        <v>2</v>
      </c>
      <c r="L13" s="10"/>
      <c r="M13" s="5"/>
      <c r="N13" s="5"/>
      <c r="O13" s="5">
        <v>2</v>
      </c>
      <c r="P13" s="5">
        <v>2</v>
      </c>
      <c r="Q13" s="5">
        <v>2</v>
      </c>
      <c r="R13" s="5">
        <v>2</v>
      </c>
      <c r="S13" s="5">
        <v>2</v>
      </c>
      <c r="T13" s="5"/>
      <c r="U13" s="5"/>
      <c r="V13" s="10"/>
      <c r="W13" s="5"/>
      <c r="X13" s="5"/>
      <c r="Y13" s="10">
        <v>2</v>
      </c>
      <c r="Z13" s="10">
        <v>2</v>
      </c>
      <c r="AA13" s="10"/>
      <c r="AB13" s="5"/>
      <c r="AC13" s="5">
        <f>SUM(D13:AB13)</f>
        <v>26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13</v>
      </c>
      <c r="AE13" s="7">
        <f>IF(AD13&gt;0,AC13/AD13,0)</f>
        <v>2</v>
      </c>
    </row>
    <row r="14" spans="1:31" x14ac:dyDescent="0.3">
      <c r="A14" s="8">
        <f t="shared" si="1"/>
        <v>13</v>
      </c>
      <c r="B14" s="12" t="s">
        <v>35</v>
      </c>
      <c r="C14" s="13" t="s">
        <v>8</v>
      </c>
      <c r="D14" s="16">
        <v>8</v>
      </c>
      <c r="E14" s="5"/>
      <c r="F14" s="5"/>
      <c r="G14" s="5"/>
      <c r="H14" s="5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>
        <v>1</v>
      </c>
      <c r="Z14" s="5">
        <v>4</v>
      </c>
      <c r="AA14" s="5"/>
      <c r="AB14" s="5"/>
      <c r="AC14" s="5">
        <f>SUM(D14:AB14)</f>
        <v>23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4</v>
      </c>
      <c r="AE14" s="7">
        <f>IF(AD14&gt;0,AC14/AD14,0)</f>
        <v>5.75</v>
      </c>
    </row>
    <row r="15" spans="1:31" x14ac:dyDescent="0.3">
      <c r="A15" s="8">
        <f t="shared" si="1"/>
        <v>14</v>
      </c>
      <c r="B15" s="12" t="s">
        <v>12</v>
      </c>
      <c r="C15" s="13" t="s">
        <v>8</v>
      </c>
      <c r="D15" s="16">
        <v>3</v>
      </c>
      <c r="E15" s="5">
        <v>2</v>
      </c>
      <c r="F15" s="5"/>
      <c r="G15" s="5"/>
      <c r="H15" s="5"/>
      <c r="I15" s="5">
        <v>2</v>
      </c>
      <c r="J15" s="10">
        <v>6</v>
      </c>
      <c r="K15" s="5">
        <v>2</v>
      </c>
      <c r="L15" s="10">
        <v>2</v>
      </c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>
        <v>2</v>
      </c>
      <c r="AA15" s="10"/>
      <c r="AB15" s="5"/>
      <c r="AC15" s="5">
        <f>SUM(D15:AB15)</f>
        <v>19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7">
        <f>IF(AD15&gt;0,AC15/AD15,0)</f>
        <v>2.7142857142857144</v>
      </c>
    </row>
    <row r="16" spans="1:31" x14ac:dyDescent="0.3">
      <c r="A16" s="8">
        <f t="shared" si="1"/>
        <v>15</v>
      </c>
      <c r="B16" s="9" t="s">
        <v>18</v>
      </c>
      <c r="C16" s="13" t="s">
        <v>8</v>
      </c>
      <c r="D16" s="16">
        <v>5</v>
      </c>
      <c r="E16" s="5">
        <v>2</v>
      </c>
      <c r="F16" s="5">
        <v>2</v>
      </c>
      <c r="G16" s="5"/>
      <c r="H16" s="5"/>
      <c r="I16" s="5"/>
      <c r="J16" s="10"/>
      <c r="K16" s="5">
        <v>2</v>
      </c>
      <c r="L16" s="10"/>
      <c r="M16" s="5"/>
      <c r="N16" s="5"/>
      <c r="O16" s="5">
        <v>2</v>
      </c>
      <c r="P16" s="5">
        <v>2</v>
      </c>
      <c r="Q16" s="5">
        <v>2</v>
      </c>
      <c r="R16" s="5">
        <v>2</v>
      </c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f>SUM(D16:AB16)</f>
        <v>19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8</v>
      </c>
      <c r="AE16" s="7">
        <f>IF(AD16&gt;0,AC16/AD16,0)</f>
        <v>2.375</v>
      </c>
    </row>
    <row r="17" spans="1:31" x14ac:dyDescent="0.3">
      <c r="A17" s="8">
        <f t="shared" si="1"/>
        <v>16</v>
      </c>
      <c r="B17" s="14" t="s">
        <v>28</v>
      </c>
      <c r="C17" s="13" t="s">
        <v>8</v>
      </c>
      <c r="D17" s="16"/>
      <c r="E17" s="5"/>
      <c r="F17" s="5"/>
      <c r="G17" s="5">
        <v>2</v>
      </c>
      <c r="H17" s="5">
        <v>2</v>
      </c>
      <c r="I17" s="5"/>
      <c r="J17" s="10">
        <v>2</v>
      </c>
      <c r="K17" s="5">
        <v>2</v>
      </c>
      <c r="L17" s="10">
        <v>1</v>
      </c>
      <c r="M17" s="5"/>
      <c r="N17" s="5"/>
      <c r="O17" s="5">
        <v>2</v>
      </c>
      <c r="P17" s="5">
        <v>2</v>
      </c>
      <c r="Q17" s="5"/>
      <c r="R17" s="5">
        <v>2</v>
      </c>
      <c r="S17" s="5"/>
      <c r="T17" s="5">
        <v>2</v>
      </c>
      <c r="U17" s="5"/>
      <c r="V17" s="10"/>
      <c r="W17" s="5"/>
      <c r="X17" s="5"/>
      <c r="Y17" s="10">
        <v>2</v>
      </c>
      <c r="Z17" s="10"/>
      <c r="AA17" s="10"/>
      <c r="AB17" s="5"/>
      <c r="AC17" s="5">
        <f>SUM(D17:AB17)</f>
        <v>19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10</v>
      </c>
      <c r="AE17" s="7">
        <f>IF(AD17&gt;0,AC17/AD17,0)</f>
        <v>1.9</v>
      </c>
    </row>
    <row r="18" spans="1:31" x14ac:dyDescent="0.3">
      <c r="A18" s="8">
        <f t="shared" si="1"/>
        <v>17</v>
      </c>
      <c r="B18" s="9" t="s">
        <v>93</v>
      </c>
      <c r="C18" s="13"/>
      <c r="D18" s="16"/>
      <c r="E18" s="5"/>
      <c r="F18" s="5"/>
      <c r="G18" s="5"/>
      <c r="H18" s="5"/>
      <c r="I18" s="5">
        <v>8</v>
      </c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>
        <v>8</v>
      </c>
      <c r="Z18" s="10"/>
      <c r="AA18" s="10"/>
      <c r="AB18" s="5"/>
      <c r="AC18" s="5">
        <f>SUM(D18:AB18)</f>
        <v>16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7">
        <f>IF(AD18&gt;0,AC18/AD18,0)</f>
        <v>8</v>
      </c>
    </row>
    <row r="19" spans="1:31" x14ac:dyDescent="0.3">
      <c r="A19" s="8">
        <f t="shared" si="1"/>
        <v>18</v>
      </c>
      <c r="B19" s="2" t="s">
        <v>27</v>
      </c>
      <c r="C19" s="6" t="s">
        <v>8</v>
      </c>
      <c r="D19" s="16"/>
      <c r="E19" s="5"/>
      <c r="F19" s="5"/>
      <c r="G19" s="5"/>
      <c r="H19" s="5"/>
      <c r="I19" s="5">
        <v>3</v>
      </c>
      <c r="J19" s="10">
        <v>2</v>
      </c>
      <c r="K19" s="5">
        <v>2</v>
      </c>
      <c r="L19" s="10">
        <v>2</v>
      </c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>
        <v>4</v>
      </c>
      <c r="Y19" s="10"/>
      <c r="Z19" s="10"/>
      <c r="AA19" s="10"/>
      <c r="AB19" s="5"/>
      <c r="AC19" s="5">
        <f>SUM(D19:AB19)</f>
        <v>13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5</v>
      </c>
      <c r="AE19" s="7">
        <f>IF(AD19&gt;0,AC19/AD19,0)</f>
        <v>2.6</v>
      </c>
    </row>
    <row r="20" spans="1:31" x14ac:dyDescent="0.3">
      <c r="A20" s="8">
        <f t="shared" si="1"/>
        <v>19</v>
      </c>
      <c r="B20" s="9" t="s">
        <v>47</v>
      </c>
      <c r="C20" s="13"/>
      <c r="D20" s="16"/>
      <c r="E20" s="5"/>
      <c r="F20" s="5">
        <v>2</v>
      </c>
      <c r="G20" s="5"/>
      <c r="H20" s="5"/>
      <c r="I20" s="5"/>
      <c r="J20" s="10"/>
      <c r="K20" s="5"/>
      <c r="L20" s="10">
        <v>2</v>
      </c>
      <c r="M20" s="5"/>
      <c r="N20" s="5"/>
      <c r="O20" s="5">
        <v>2</v>
      </c>
      <c r="P20" s="5">
        <v>2</v>
      </c>
      <c r="Q20" s="5">
        <v>1</v>
      </c>
      <c r="R20" s="5"/>
      <c r="S20" s="5"/>
      <c r="T20" s="5"/>
      <c r="U20" s="5"/>
      <c r="V20" s="10">
        <v>4</v>
      </c>
      <c r="W20" s="5"/>
      <c r="X20" s="5"/>
      <c r="Y20" s="10"/>
      <c r="Z20" s="10"/>
      <c r="AA20" s="10"/>
      <c r="AB20" s="5"/>
      <c r="AC20" s="5">
        <f>SUM(D20:AB20)</f>
        <v>13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E20" s="7">
        <f>IF(AD20&gt;0,AC20/AD20,0)</f>
        <v>2.1666666666666665</v>
      </c>
    </row>
    <row r="21" spans="1:31" x14ac:dyDescent="0.3">
      <c r="A21" s="8">
        <f t="shared" si="1"/>
        <v>20</v>
      </c>
      <c r="B21" s="12" t="s">
        <v>13</v>
      </c>
      <c r="C21" s="13"/>
      <c r="D21" s="16">
        <v>2</v>
      </c>
      <c r="E21" s="5"/>
      <c r="F21" s="5">
        <v>2</v>
      </c>
      <c r="G21" s="5">
        <v>2</v>
      </c>
      <c r="H21" s="5"/>
      <c r="I21" s="5">
        <v>2</v>
      </c>
      <c r="J21" s="10"/>
      <c r="K21" s="5">
        <v>2</v>
      </c>
      <c r="L21" s="10">
        <v>2</v>
      </c>
      <c r="M21" s="5"/>
      <c r="N21" s="5"/>
      <c r="O21" s="5">
        <v>1</v>
      </c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13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7</v>
      </c>
      <c r="AE21" s="7">
        <f>IF(AD21&gt;0,AC21/AD21,0)</f>
        <v>1.8571428571428572</v>
      </c>
    </row>
    <row r="22" spans="1:31" x14ac:dyDescent="0.3">
      <c r="A22" s="8">
        <f t="shared" si="1"/>
        <v>21</v>
      </c>
      <c r="B22" s="12" t="s">
        <v>37</v>
      </c>
      <c r="C22" s="13"/>
      <c r="D22" s="16">
        <v>6</v>
      </c>
      <c r="E22" s="5"/>
      <c r="F22" s="5"/>
      <c r="G22" s="5"/>
      <c r="H22" s="5"/>
      <c r="I22" s="5"/>
      <c r="J22" s="5"/>
      <c r="K22" s="5"/>
      <c r="L22" s="5">
        <v>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SUM(D22:AB22)</f>
        <v>12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7">
        <f>IF(AD22&gt;0,AC22/AD22,0)</f>
        <v>6</v>
      </c>
    </row>
    <row r="23" spans="1:31" x14ac:dyDescent="0.3">
      <c r="A23" s="8">
        <f t="shared" si="1"/>
        <v>22</v>
      </c>
      <c r="B23" s="12" t="s">
        <v>58</v>
      </c>
      <c r="C23" s="13"/>
      <c r="D23" s="16"/>
      <c r="E23" s="5"/>
      <c r="F23" s="5"/>
      <c r="G23" s="5"/>
      <c r="H23" s="5"/>
      <c r="I23" s="5"/>
      <c r="J23" s="5">
        <v>2</v>
      </c>
      <c r="K23" s="5"/>
      <c r="L23" s="5"/>
      <c r="M23" s="5"/>
      <c r="N23" s="5"/>
      <c r="O23" s="5"/>
      <c r="P23" s="5"/>
      <c r="Q23" s="5"/>
      <c r="R23" s="5">
        <v>2</v>
      </c>
      <c r="S23" s="5"/>
      <c r="T23" s="5">
        <v>8</v>
      </c>
      <c r="U23" s="5"/>
      <c r="V23" s="5"/>
      <c r="W23" s="5"/>
      <c r="X23" s="5"/>
      <c r="Y23" s="5"/>
      <c r="Z23" s="5"/>
      <c r="AA23" s="5"/>
      <c r="AB23" s="5"/>
      <c r="AC23" s="5">
        <f>SUM(D23:AB23)</f>
        <v>12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7">
        <f>IF(AD23&gt;0,AC23/AD23,0)</f>
        <v>4</v>
      </c>
    </row>
    <row r="24" spans="1:31" x14ac:dyDescent="0.3">
      <c r="A24" s="8">
        <f t="shared" si="1"/>
        <v>23</v>
      </c>
      <c r="B24" s="9" t="s">
        <v>63</v>
      </c>
      <c r="C24" s="13"/>
      <c r="D24" s="16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>
        <v>2</v>
      </c>
      <c r="Q24" s="5">
        <v>4</v>
      </c>
      <c r="R24" s="5">
        <v>2</v>
      </c>
      <c r="S24" s="5"/>
      <c r="T24" s="5"/>
      <c r="U24" s="5"/>
      <c r="V24" s="10"/>
      <c r="W24" s="5"/>
      <c r="X24" s="5"/>
      <c r="Y24" s="10">
        <v>4</v>
      </c>
      <c r="Z24" s="10"/>
      <c r="AA24" s="10"/>
      <c r="AB24" s="5"/>
      <c r="AC24" s="5">
        <f>SUM(D24:AB24)</f>
        <v>12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7">
        <f>IF(AD24&gt;0,AC24/AD24,0)</f>
        <v>3</v>
      </c>
    </row>
    <row r="25" spans="1:31" x14ac:dyDescent="0.3">
      <c r="A25" s="8">
        <f t="shared" si="1"/>
        <v>24</v>
      </c>
      <c r="B25" s="12" t="s">
        <v>54</v>
      </c>
      <c r="C25" s="13" t="s">
        <v>8</v>
      </c>
      <c r="D25" s="16"/>
      <c r="E25" s="5"/>
      <c r="F25" s="5"/>
      <c r="G25" s="5"/>
      <c r="H25" s="5"/>
      <c r="I25" s="5"/>
      <c r="J25" s="10"/>
      <c r="K25" s="5"/>
      <c r="L25" s="10">
        <v>5</v>
      </c>
      <c r="M25" s="5"/>
      <c r="N25" s="5"/>
      <c r="O25" s="5"/>
      <c r="P25" s="5"/>
      <c r="Q25" s="5"/>
      <c r="R25" s="5">
        <v>6</v>
      </c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11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7">
        <f>IF(AD25&gt;0,AC25/AD25,0)</f>
        <v>5.5</v>
      </c>
    </row>
    <row r="26" spans="1:31" x14ac:dyDescent="0.3">
      <c r="A26" s="8">
        <f t="shared" si="1"/>
        <v>25</v>
      </c>
      <c r="B26" s="12" t="s">
        <v>43</v>
      </c>
      <c r="C26" s="13" t="s">
        <v>8</v>
      </c>
      <c r="D26" s="16">
        <v>2</v>
      </c>
      <c r="E26" s="5"/>
      <c r="F26" s="5"/>
      <c r="G26" s="5"/>
      <c r="H26" s="5"/>
      <c r="I26" s="5"/>
      <c r="J26" s="10"/>
      <c r="K26" s="5"/>
      <c r="L26" s="10"/>
      <c r="M26" s="5"/>
      <c r="N26" s="5"/>
      <c r="O26" s="5">
        <v>4</v>
      </c>
      <c r="P26" s="5">
        <v>5</v>
      </c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>
        <f>SUM(D26:AB26)</f>
        <v>11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E26" s="7">
        <f>IF(AD26&gt;0,AC26/AD26,0)</f>
        <v>3.6666666666666665</v>
      </c>
    </row>
    <row r="27" spans="1:31" x14ac:dyDescent="0.3">
      <c r="A27" s="8">
        <f t="shared" si="1"/>
        <v>26</v>
      </c>
      <c r="B27" s="12" t="s">
        <v>48</v>
      </c>
      <c r="C27" s="13" t="s">
        <v>8</v>
      </c>
      <c r="D27" s="16"/>
      <c r="E27" s="5"/>
      <c r="F27" s="5"/>
      <c r="G27" s="5"/>
      <c r="H27" s="5">
        <v>2</v>
      </c>
      <c r="I27" s="5"/>
      <c r="J27" s="10">
        <v>2</v>
      </c>
      <c r="K27" s="5"/>
      <c r="L27" s="10"/>
      <c r="M27" s="5"/>
      <c r="N27" s="5"/>
      <c r="O27" s="5"/>
      <c r="P27" s="5"/>
      <c r="Q27" s="5"/>
      <c r="R27" s="5">
        <v>5</v>
      </c>
      <c r="S27" s="5">
        <v>2</v>
      </c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11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7">
        <f>IF(AD27&gt;0,AC27/AD27,0)</f>
        <v>2.75</v>
      </c>
    </row>
    <row r="28" spans="1:31" x14ac:dyDescent="0.3">
      <c r="A28" s="8">
        <f t="shared" si="1"/>
        <v>27</v>
      </c>
      <c r="B28" s="9" t="s">
        <v>24</v>
      </c>
      <c r="C28" s="13" t="s">
        <v>8</v>
      </c>
      <c r="D28" s="16"/>
      <c r="E28" s="5"/>
      <c r="F28" s="5"/>
      <c r="G28" s="5"/>
      <c r="H28" s="5"/>
      <c r="I28" s="5">
        <v>2</v>
      </c>
      <c r="J28" s="10"/>
      <c r="K28" s="5">
        <v>2</v>
      </c>
      <c r="L28" s="10"/>
      <c r="M28" s="5"/>
      <c r="N28" s="5"/>
      <c r="O28" s="5"/>
      <c r="P28" s="32"/>
      <c r="Q28" s="5"/>
      <c r="R28" s="5"/>
      <c r="S28" s="5"/>
      <c r="T28" s="5">
        <v>2</v>
      </c>
      <c r="U28" s="5"/>
      <c r="V28" s="10">
        <v>5</v>
      </c>
      <c r="W28" s="5"/>
      <c r="X28" s="5"/>
      <c r="Y28" s="10"/>
      <c r="Z28" s="10"/>
      <c r="AA28" s="10"/>
      <c r="AB28" s="5"/>
      <c r="AC28" s="5">
        <f>SUM(D28:AB28)</f>
        <v>11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E28" s="7">
        <f>IF(AD28&gt;0,AC28/AD28,0)</f>
        <v>2.75</v>
      </c>
    </row>
    <row r="29" spans="1:31" x14ac:dyDescent="0.3">
      <c r="A29" s="8">
        <f t="shared" si="1"/>
        <v>28</v>
      </c>
      <c r="B29" s="12" t="s">
        <v>64</v>
      </c>
      <c r="C29" s="13" t="s">
        <v>8</v>
      </c>
      <c r="D29" s="1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2</v>
      </c>
      <c r="S29" s="5">
        <v>3</v>
      </c>
      <c r="T29" s="5">
        <v>4</v>
      </c>
      <c r="U29" s="5"/>
      <c r="V29" s="5"/>
      <c r="W29" s="5"/>
      <c r="X29" s="5"/>
      <c r="Y29" s="5"/>
      <c r="Z29" s="5">
        <v>2</v>
      </c>
      <c r="AA29" s="5"/>
      <c r="AB29" s="5"/>
      <c r="AC29" s="5">
        <f>SUM(D29:AB29)</f>
        <v>11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E29" s="7">
        <f>IF(AD29&gt;0,AC29/AD29,0)</f>
        <v>2.75</v>
      </c>
    </row>
    <row r="30" spans="1:31" x14ac:dyDescent="0.3">
      <c r="A30" s="8">
        <f t="shared" si="1"/>
        <v>29</v>
      </c>
      <c r="B30" s="14" t="s">
        <v>15</v>
      </c>
      <c r="C30" s="13" t="s">
        <v>8</v>
      </c>
      <c r="D30" s="16"/>
      <c r="E30" s="5"/>
      <c r="F30" s="5">
        <v>2</v>
      </c>
      <c r="G30" s="5">
        <v>2</v>
      </c>
      <c r="H30" s="5"/>
      <c r="I30" s="5">
        <v>2</v>
      </c>
      <c r="J30" s="10">
        <v>3</v>
      </c>
      <c r="K30" s="5"/>
      <c r="L30" s="10"/>
      <c r="M30" s="5"/>
      <c r="N30" s="5"/>
      <c r="O30" s="5">
        <v>2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11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5</v>
      </c>
      <c r="AE30" s="7">
        <f>IF(AD30&gt;0,AC30/AD30,0)</f>
        <v>2.2000000000000002</v>
      </c>
    </row>
    <row r="31" spans="1:31" x14ac:dyDescent="0.3">
      <c r="A31" s="8">
        <f t="shared" si="1"/>
        <v>30</v>
      </c>
      <c r="B31" s="12" t="s">
        <v>34</v>
      </c>
      <c r="C31" s="13"/>
      <c r="D31" s="16"/>
      <c r="E31" s="5"/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>SUM(D31:AB31)</f>
        <v>10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7">
        <f>IF(AD31&gt;0,AC31/AD31,0)</f>
        <v>10</v>
      </c>
    </row>
    <row r="32" spans="1:31" x14ac:dyDescent="0.3">
      <c r="A32" s="8">
        <f t="shared" si="1"/>
        <v>31</v>
      </c>
      <c r="B32" s="14" t="s">
        <v>26</v>
      </c>
      <c r="C32" s="13" t="s">
        <v>17</v>
      </c>
      <c r="D32" s="16"/>
      <c r="E32" s="5"/>
      <c r="F32" s="5"/>
      <c r="G32" s="5">
        <v>3</v>
      </c>
      <c r="H32" s="5"/>
      <c r="I32" s="5"/>
      <c r="J32" s="10"/>
      <c r="K32" s="5">
        <v>5</v>
      </c>
      <c r="L32" s="10"/>
      <c r="M32" s="5"/>
      <c r="N32" s="5"/>
      <c r="O32" s="5">
        <v>2</v>
      </c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10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3</v>
      </c>
      <c r="AE32" s="7">
        <f>IF(AD32&gt;0,AC32/AD32,0)</f>
        <v>3.3333333333333335</v>
      </c>
    </row>
    <row r="33" spans="1:31" x14ac:dyDescent="0.3">
      <c r="A33" s="8">
        <f t="shared" si="1"/>
        <v>32</v>
      </c>
      <c r="B33" s="37" t="s">
        <v>50</v>
      </c>
      <c r="C33" s="13"/>
      <c r="D33" s="28"/>
      <c r="E33" s="5"/>
      <c r="F33" s="5"/>
      <c r="G33" s="5"/>
      <c r="H33" s="5"/>
      <c r="I33" s="5">
        <v>2</v>
      </c>
      <c r="J33" s="10"/>
      <c r="K33" s="5"/>
      <c r="L33" s="10"/>
      <c r="M33" s="5"/>
      <c r="N33" s="5"/>
      <c r="O33" s="5"/>
      <c r="P33" s="5"/>
      <c r="Q33" s="5">
        <v>2</v>
      </c>
      <c r="R33" s="5">
        <v>2</v>
      </c>
      <c r="S33" s="5"/>
      <c r="T33" s="5"/>
      <c r="U33" s="5"/>
      <c r="V33" s="10">
        <v>3</v>
      </c>
      <c r="W33" s="5"/>
      <c r="X33" s="5"/>
      <c r="Y33" s="10"/>
      <c r="Z33" s="10"/>
      <c r="AA33" s="10"/>
      <c r="AB33" s="5"/>
      <c r="AC33" s="5">
        <f>SUM(D33:AB33)</f>
        <v>9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4</v>
      </c>
      <c r="AE33" s="7">
        <f>IF(AD33&gt;0,AC33/AD33,0)</f>
        <v>2.25</v>
      </c>
    </row>
    <row r="34" spans="1:31" x14ac:dyDescent="0.3">
      <c r="A34" s="1">
        <f t="shared" si="1"/>
        <v>33</v>
      </c>
      <c r="B34" s="35" t="s">
        <v>29</v>
      </c>
      <c r="C34" s="13" t="s">
        <v>8</v>
      </c>
      <c r="D34" s="16"/>
      <c r="E34" s="5"/>
      <c r="F34" s="5"/>
      <c r="G34" s="5"/>
      <c r="H34" s="5">
        <v>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8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8</v>
      </c>
    </row>
    <row r="35" spans="1:31" x14ac:dyDescent="0.3">
      <c r="A35" s="8">
        <f t="shared" si="1"/>
        <v>34</v>
      </c>
      <c r="B35" s="2" t="s">
        <v>62</v>
      </c>
      <c r="C35" s="13" t="s">
        <v>8</v>
      </c>
      <c r="D35" s="1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8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>
        <f>SUM(D35:AB35)</f>
        <v>8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8</v>
      </c>
    </row>
    <row r="36" spans="1:31" x14ac:dyDescent="0.3">
      <c r="A36" s="8">
        <f t="shared" si="1"/>
        <v>35</v>
      </c>
      <c r="B36" s="12" t="s">
        <v>53</v>
      </c>
      <c r="C36" s="13"/>
      <c r="D36" s="16"/>
      <c r="E36" s="5"/>
      <c r="F36" s="5"/>
      <c r="G36" s="5"/>
      <c r="H36" s="5"/>
      <c r="I36" s="5"/>
      <c r="J36" s="5">
        <v>8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8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8</v>
      </c>
    </row>
    <row r="37" spans="1:31" x14ac:dyDescent="0.3">
      <c r="A37" s="8">
        <f t="shared" si="1"/>
        <v>36</v>
      </c>
      <c r="B37" s="9" t="s">
        <v>25</v>
      </c>
      <c r="C37" s="13" t="s">
        <v>8</v>
      </c>
      <c r="D37" s="16"/>
      <c r="E37" s="5"/>
      <c r="F37" s="5"/>
      <c r="G37" s="5"/>
      <c r="H37" s="5">
        <v>6</v>
      </c>
      <c r="I37" s="5"/>
      <c r="J37" s="10"/>
      <c r="K37" s="5"/>
      <c r="L37" s="10"/>
      <c r="M37" s="5"/>
      <c r="N37" s="5"/>
      <c r="O37" s="5"/>
      <c r="P37" s="5"/>
      <c r="Q37" s="5"/>
      <c r="R37" s="5">
        <v>2</v>
      </c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8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E37" s="7">
        <f>IF(AD37&gt;0,AC37/AD37,0)</f>
        <v>4</v>
      </c>
    </row>
    <row r="38" spans="1:31" x14ac:dyDescent="0.3">
      <c r="A38" s="8">
        <f t="shared" si="1"/>
        <v>37</v>
      </c>
      <c r="B38" s="12" t="s">
        <v>65</v>
      </c>
      <c r="C38" s="13" t="s">
        <v>8</v>
      </c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3</v>
      </c>
      <c r="U38" s="5"/>
      <c r="V38" s="5"/>
      <c r="W38" s="5"/>
      <c r="X38" s="5"/>
      <c r="Y38" s="5"/>
      <c r="Z38" s="5">
        <v>5</v>
      </c>
      <c r="AA38" s="5"/>
      <c r="AB38" s="5"/>
      <c r="AC38" s="5">
        <f>SUM(D38:AB38)</f>
        <v>8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7">
        <f>IF(AD38&gt;0,AC38/AD38,0)</f>
        <v>4</v>
      </c>
    </row>
    <row r="39" spans="1:31" x14ac:dyDescent="0.3">
      <c r="A39" s="8">
        <f t="shared" si="1"/>
        <v>38</v>
      </c>
      <c r="B39" s="9" t="s">
        <v>40</v>
      </c>
      <c r="C39" s="13" t="s">
        <v>8</v>
      </c>
      <c r="D39" s="16">
        <v>2</v>
      </c>
      <c r="E39" s="5">
        <v>2</v>
      </c>
      <c r="F39" s="5">
        <v>2</v>
      </c>
      <c r="G39" s="5"/>
      <c r="H39" s="5"/>
      <c r="I39" s="5"/>
      <c r="J39" s="10"/>
      <c r="K39" s="5"/>
      <c r="L39" s="10"/>
      <c r="M39" s="5"/>
      <c r="N39" s="5"/>
      <c r="O39" s="5"/>
      <c r="P39" s="5">
        <v>2</v>
      </c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8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4</v>
      </c>
      <c r="AE39" s="7">
        <f>IF(AD39&gt;0,AC39/AD39,0)</f>
        <v>2</v>
      </c>
    </row>
    <row r="40" spans="1:31" x14ac:dyDescent="0.3">
      <c r="A40" s="8">
        <f t="shared" si="1"/>
        <v>39</v>
      </c>
      <c r="B40" s="9" t="s">
        <v>16</v>
      </c>
      <c r="C40" s="13"/>
      <c r="D40" s="16">
        <v>2</v>
      </c>
      <c r="E40" s="5">
        <v>1</v>
      </c>
      <c r="F40" s="5"/>
      <c r="G40" s="5">
        <v>2</v>
      </c>
      <c r="H40" s="5"/>
      <c r="I40" s="5">
        <v>2</v>
      </c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7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4</v>
      </c>
      <c r="AE40" s="7">
        <f>IF(AD40&gt;0,AC40/AD40,0)</f>
        <v>1.75</v>
      </c>
    </row>
    <row r="41" spans="1:31" x14ac:dyDescent="0.3">
      <c r="A41" s="8">
        <f t="shared" si="1"/>
        <v>40</v>
      </c>
      <c r="B41" s="9" t="s">
        <v>38</v>
      </c>
      <c r="C41" s="13"/>
      <c r="D41" s="16"/>
      <c r="E41" s="5"/>
      <c r="F41" s="5">
        <v>6</v>
      </c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6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7">
        <f>IF(AD41&gt;0,AC41/AD41,0)</f>
        <v>6</v>
      </c>
    </row>
    <row r="42" spans="1:31" x14ac:dyDescent="0.3">
      <c r="A42" s="8">
        <f t="shared" si="1"/>
        <v>41</v>
      </c>
      <c r="B42" s="9" t="s">
        <v>39</v>
      </c>
      <c r="C42" s="13"/>
      <c r="D42" s="16"/>
      <c r="E42" s="5"/>
      <c r="F42" s="5"/>
      <c r="G42" s="5">
        <v>6</v>
      </c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6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7">
        <f>IF(AD42&gt;0,AC42/AD42,0)</f>
        <v>6</v>
      </c>
    </row>
    <row r="43" spans="1:31" x14ac:dyDescent="0.3">
      <c r="A43" s="8">
        <f t="shared" si="1"/>
        <v>42</v>
      </c>
      <c r="B43" s="12" t="s">
        <v>20</v>
      </c>
      <c r="C43" s="13"/>
      <c r="D43" s="16">
        <v>1</v>
      </c>
      <c r="E43" s="5">
        <v>2</v>
      </c>
      <c r="F43" s="5">
        <v>2</v>
      </c>
      <c r="G43" s="5"/>
      <c r="H43" s="5"/>
      <c r="I43" s="5">
        <v>1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SUM(D43:AB43)</f>
        <v>6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4</v>
      </c>
      <c r="AE43" s="7">
        <f>IF(AD43&gt;0,AC43/AD43,0)</f>
        <v>1.5</v>
      </c>
    </row>
    <row r="44" spans="1:31" x14ac:dyDescent="0.3">
      <c r="A44" s="8">
        <f t="shared" si="1"/>
        <v>43</v>
      </c>
      <c r="B44" s="12" t="s">
        <v>41</v>
      </c>
      <c r="C44" s="13" t="s">
        <v>8</v>
      </c>
      <c r="D44" s="16">
        <v>2</v>
      </c>
      <c r="E44" s="5">
        <v>2</v>
      </c>
      <c r="F44" s="5">
        <v>1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f>SUM(D44:AB44)</f>
        <v>5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E44" s="7">
        <f>IF(AD44&gt;0,AC44/AD44,0)</f>
        <v>1.6666666666666667</v>
      </c>
    </row>
    <row r="45" spans="1:31" x14ac:dyDescent="0.3">
      <c r="A45" s="8">
        <f t="shared" si="1"/>
        <v>44</v>
      </c>
      <c r="B45" s="12" t="s">
        <v>32</v>
      </c>
      <c r="C45" s="13"/>
      <c r="D45" s="16"/>
      <c r="E45" s="5"/>
      <c r="F45" s="5">
        <v>2</v>
      </c>
      <c r="G45" s="5"/>
      <c r="H45" s="5"/>
      <c r="I45" s="5"/>
      <c r="J45" s="5"/>
      <c r="K45" s="5"/>
      <c r="L45" s="5">
        <v>2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>
        <v>1</v>
      </c>
      <c r="AA45" s="5"/>
      <c r="AB45" s="5"/>
      <c r="AC45" s="5">
        <f>SUM(D45:AB45)</f>
        <v>5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7">
        <f>IF(AD45&gt;0,AC45/AD45,0)</f>
        <v>1.6666666666666667</v>
      </c>
    </row>
    <row r="46" spans="1:31" x14ac:dyDescent="0.3">
      <c r="A46" s="8">
        <f t="shared" si="1"/>
        <v>45</v>
      </c>
      <c r="B46" s="12" t="s">
        <v>52</v>
      </c>
      <c r="C46" s="13" t="s">
        <v>8</v>
      </c>
      <c r="D46" s="16"/>
      <c r="E46" s="5"/>
      <c r="F46" s="5"/>
      <c r="G46" s="5"/>
      <c r="H46" s="5"/>
      <c r="I46" s="5"/>
      <c r="J46" s="10"/>
      <c r="K46" s="5">
        <v>4</v>
      </c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4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7">
        <f>IF(AD46&gt;0,AC46/AD46,0)</f>
        <v>4</v>
      </c>
    </row>
    <row r="47" spans="1:31" x14ac:dyDescent="0.3">
      <c r="A47" s="8">
        <f t="shared" si="1"/>
        <v>46</v>
      </c>
      <c r="B47" s="12" t="s">
        <v>55</v>
      </c>
      <c r="C47" s="13"/>
      <c r="D47" s="16"/>
      <c r="E47" s="5"/>
      <c r="F47" s="5"/>
      <c r="G47" s="5"/>
      <c r="H47" s="5"/>
      <c r="I47" s="5"/>
      <c r="J47" s="10"/>
      <c r="K47" s="5"/>
      <c r="L47" s="10">
        <v>4</v>
      </c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>
        <f>SUM(D47:AB47)</f>
        <v>4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4</v>
      </c>
    </row>
    <row r="48" spans="1:31" x14ac:dyDescent="0.3">
      <c r="A48" s="8">
        <f t="shared" si="1"/>
        <v>47</v>
      </c>
      <c r="B48" s="12" t="s">
        <v>33</v>
      </c>
      <c r="C48" s="13" t="s">
        <v>8</v>
      </c>
      <c r="D48" s="16"/>
      <c r="E48" s="5">
        <v>2</v>
      </c>
      <c r="F48" s="5"/>
      <c r="G48" s="5"/>
      <c r="H48" s="5">
        <v>2</v>
      </c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4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E48" s="7">
        <f>IF(AD48&gt;0,AC48/AD48,0)</f>
        <v>2</v>
      </c>
    </row>
    <row r="49" spans="1:31" x14ac:dyDescent="0.3">
      <c r="A49" s="8">
        <f t="shared" si="1"/>
        <v>48</v>
      </c>
      <c r="B49" s="12" t="s">
        <v>46</v>
      </c>
      <c r="C49" s="13"/>
      <c r="D49" s="16">
        <v>2</v>
      </c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>
        <v>2</v>
      </c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4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7">
        <f>IF(AD49&gt;0,AC49/AD49,0)</f>
        <v>2</v>
      </c>
    </row>
    <row r="50" spans="1:31" x14ac:dyDescent="0.3">
      <c r="A50" s="8">
        <f t="shared" si="1"/>
        <v>49</v>
      </c>
      <c r="B50" s="12" t="s">
        <v>51</v>
      </c>
      <c r="C50" s="13"/>
      <c r="D50" s="16"/>
      <c r="E50" s="5"/>
      <c r="F50" s="5"/>
      <c r="G50" s="5"/>
      <c r="H50" s="5"/>
      <c r="I50" s="5">
        <v>2</v>
      </c>
      <c r="J50" s="5"/>
      <c r="K50" s="5"/>
      <c r="L50" s="5"/>
      <c r="M50" s="5"/>
      <c r="N50" s="5"/>
      <c r="O50" s="5"/>
      <c r="P50" s="5"/>
      <c r="Q50" s="5"/>
      <c r="R50" s="5">
        <v>2</v>
      </c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f>SUM(D50:AB50)</f>
        <v>4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E50" s="7">
        <f>IF(AD50&gt;0,AC50/AD50,0)</f>
        <v>2</v>
      </c>
    </row>
    <row r="51" spans="1:31" x14ac:dyDescent="0.3">
      <c r="A51" s="8">
        <f t="shared" si="1"/>
        <v>50</v>
      </c>
      <c r="B51" s="12" t="s">
        <v>57</v>
      </c>
      <c r="C51" s="13"/>
      <c r="D51" s="16"/>
      <c r="E51" s="5"/>
      <c r="F51" s="5"/>
      <c r="G51" s="5"/>
      <c r="H51" s="5"/>
      <c r="I51" s="5"/>
      <c r="J51" s="5"/>
      <c r="K51" s="5"/>
      <c r="L51" s="5">
        <v>2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>
        <v>2</v>
      </c>
      <c r="AA51" s="5"/>
      <c r="AB51" s="5"/>
      <c r="AC51" s="5">
        <f>SUM(D51:AB51)</f>
        <v>4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7">
        <f>IF(AD51&gt;0,AC51/AD51,0)</f>
        <v>2</v>
      </c>
    </row>
    <row r="52" spans="1:31" x14ac:dyDescent="0.3">
      <c r="A52" s="8">
        <f t="shared" si="1"/>
        <v>51</v>
      </c>
      <c r="B52" s="14" t="s">
        <v>95</v>
      </c>
      <c r="C52" s="13"/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>
        <v>3</v>
      </c>
      <c r="AA52" s="10"/>
      <c r="AB52" s="5"/>
      <c r="AC52" s="5">
        <f>SUM(D52:AB52)</f>
        <v>3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3</v>
      </c>
    </row>
    <row r="53" spans="1:31" x14ac:dyDescent="0.3">
      <c r="A53" s="8">
        <f t="shared" si="1"/>
        <v>52</v>
      </c>
      <c r="B53" s="12" t="s">
        <v>49</v>
      </c>
      <c r="C53" s="13" t="s">
        <v>8</v>
      </c>
      <c r="D53" s="16"/>
      <c r="E53" s="5"/>
      <c r="F53" s="5"/>
      <c r="G53" s="5"/>
      <c r="H53" s="5">
        <v>2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2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7">
        <f>IF(AD53&gt;0,AC53/AD53,0)</f>
        <v>2</v>
      </c>
    </row>
    <row r="54" spans="1:31" x14ac:dyDescent="0.3">
      <c r="A54" s="8">
        <f t="shared" si="1"/>
        <v>53</v>
      </c>
      <c r="B54" s="12" t="s">
        <v>61</v>
      </c>
      <c r="C54" s="13" t="s">
        <v>8</v>
      </c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v>2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2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2</v>
      </c>
    </row>
    <row r="55" spans="1:31" x14ac:dyDescent="0.3">
      <c r="A55" s="8">
        <f t="shared" si="1"/>
        <v>54</v>
      </c>
      <c r="B55" s="12" t="s">
        <v>66</v>
      </c>
      <c r="C55" s="13" t="s">
        <v>8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>
        <v>2</v>
      </c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2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2</v>
      </c>
    </row>
    <row r="56" spans="1:31" x14ac:dyDescent="0.3">
      <c r="A56" s="8">
        <f t="shared" si="1"/>
        <v>55</v>
      </c>
      <c r="B56" s="12" t="s">
        <v>67</v>
      </c>
      <c r="C56" s="13" t="s">
        <v>8</v>
      </c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2</v>
      </c>
      <c r="U56" s="5"/>
      <c r="V56" s="5"/>
      <c r="W56" s="5"/>
      <c r="X56" s="5"/>
      <c r="Y56" s="5"/>
      <c r="Z56" s="5"/>
      <c r="AA56" s="5"/>
      <c r="AB56" s="5"/>
      <c r="AC56" s="5">
        <f>SUM(D56:AB56)</f>
        <v>2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2</v>
      </c>
    </row>
    <row r="57" spans="1:31" x14ac:dyDescent="0.3">
      <c r="A57" s="8">
        <f t="shared" si="1"/>
        <v>56</v>
      </c>
      <c r="B57" s="12" t="s">
        <v>68</v>
      </c>
      <c r="C57" s="13" t="s">
        <v>8</v>
      </c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>
        <v>2</v>
      </c>
      <c r="U57" s="5"/>
      <c r="V57" s="5"/>
      <c r="W57" s="5"/>
      <c r="X57" s="5"/>
      <c r="Y57" s="5"/>
      <c r="Z57" s="5"/>
      <c r="AA57" s="5"/>
      <c r="AB57" s="5"/>
      <c r="AC57" s="5">
        <f>SUM(D57:AB57)</f>
        <v>2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7">
        <f>IF(AD57&gt;0,AC57/AD57,0)</f>
        <v>2</v>
      </c>
    </row>
    <row r="58" spans="1:31" x14ac:dyDescent="0.3">
      <c r="A58" s="8">
        <f t="shared" si="1"/>
        <v>57</v>
      </c>
      <c r="B58" s="12" t="s">
        <v>69</v>
      </c>
      <c r="C58" s="13" t="s">
        <v>8</v>
      </c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>
        <v>2</v>
      </c>
      <c r="U58" s="5"/>
      <c r="V58" s="5"/>
      <c r="W58" s="5"/>
      <c r="X58" s="5"/>
      <c r="Y58" s="5"/>
      <c r="Z58" s="5"/>
      <c r="AA58" s="5"/>
      <c r="AB58" s="5"/>
      <c r="AC58" s="5">
        <f>SUM(D58:AB58)</f>
        <v>2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7">
        <f>IF(AD58&gt;0,AC58/AD58,0)</f>
        <v>2</v>
      </c>
    </row>
    <row r="59" spans="1:31" x14ac:dyDescent="0.3">
      <c r="A59" s="8">
        <f t="shared" si="1"/>
        <v>58</v>
      </c>
      <c r="B59" s="14" t="s">
        <v>44</v>
      </c>
      <c r="C59" s="13" t="s">
        <v>17</v>
      </c>
      <c r="D59" s="16">
        <v>2</v>
      </c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f>SUM(D59:AB59)</f>
        <v>2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7">
        <f>IF(AD59&gt;0,AC59/AD59,0)</f>
        <v>2</v>
      </c>
    </row>
    <row r="60" spans="1:31" x14ac:dyDescent="0.3">
      <c r="A60" s="8">
        <f t="shared" si="1"/>
        <v>59</v>
      </c>
      <c r="B60" s="12" t="s">
        <v>45</v>
      </c>
      <c r="C60" s="13" t="s">
        <v>17</v>
      </c>
      <c r="D60" s="16">
        <v>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SUM(D60:AB60)</f>
        <v>2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7">
        <f>IF(AD60&gt;0,AC60/AD60,0)</f>
        <v>2</v>
      </c>
    </row>
    <row r="61" spans="1:31" x14ac:dyDescent="0.3">
      <c r="A61" s="8">
        <f t="shared" si="1"/>
        <v>60</v>
      </c>
      <c r="B61" s="30" t="s">
        <v>19</v>
      </c>
      <c r="C61" s="38"/>
      <c r="D61" s="16">
        <v>2</v>
      </c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10"/>
      <c r="AB61" s="5"/>
      <c r="AC61" s="13">
        <f>SUM(D61:AB61)</f>
        <v>2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7">
        <f>IF(AD61&gt;0,AC61/AD61,0)</f>
        <v>2</v>
      </c>
    </row>
    <row r="62" spans="1:31" x14ac:dyDescent="0.3">
      <c r="A62" s="8">
        <f t="shared" si="1"/>
        <v>61</v>
      </c>
      <c r="B62" s="12" t="s">
        <v>30</v>
      </c>
      <c r="C62" s="5"/>
      <c r="D62" s="16">
        <v>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>
        <f>SUM(D62:AB62)</f>
        <v>2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7">
        <f>IF(AD62&gt;0,AC62/AD62,0)</f>
        <v>2</v>
      </c>
    </row>
    <row r="63" spans="1:31" x14ac:dyDescent="0.3">
      <c r="A63" s="8">
        <f t="shared" si="1"/>
        <v>62</v>
      </c>
      <c r="B63" s="2" t="s">
        <v>56</v>
      </c>
      <c r="C63" s="5"/>
      <c r="D63" s="16"/>
      <c r="E63" s="5"/>
      <c r="F63" s="5"/>
      <c r="G63" s="5"/>
      <c r="H63" s="5"/>
      <c r="I63" s="5"/>
      <c r="J63" s="10"/>
      <c r="K63" s="5"/>
      <c r="L63" s="10">
        <v>2</v>
      </c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2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7">
        <f>IF(AD63&gt;0,AC63/AD63,0)</f>
        <v>2</v>
      </c>
    </row>
    <row r="64" spans="1:31" x14ac:dyDescent="0.3">
      <c r="A64" s="8">
        <f t="shared" si="1"/>
        <v>63</v>
      </c>
      <c r="B64" s="14" t="s">
        <v>96</v>
      </c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>
        <v>2</v>
      </c>
      <c r="AA64" s="10"/>
      <c r="AB64" s="5"/>
      <c r="AC64" s="13">
        <f>SUM(D64:AB64)</f>
        <v>2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7">
        <f>IF(AD64&gt;0,AC64/AD64,0)</f>
        <v>2</v>
      </c>
    </row>
    <row r="65" spans="1:31" x14ac:dyDescent="0.3">
      <c r="A65" s="8">
        <f t="shared" si="1"/>
        <v>64</v>
      </c>
      <c r="B65" s="12" t="s">
        <v>59</v>
      </c>
      <c r="C65" s="5"/>
      <c r="D65" s="16"/>
      <c r="E65" s="5"/>
      <c r="F65" s="5"/>
      <c r="G65" s="5"/>
      <c r="H65" s="5"/>
      <c r="I65" s="5"/>
      <c r="J65" s="5"/>
      <c r="K65" s="5"/>
      <c r="L65" s="5">
        <v>1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13">
        <f>SUM(D65:AB65)</f>
        <v>1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7">
        <f>IF(AD65&gt;0,AC65/AD65,0)</f>
        <v>1</v>
      </c>
    </row>
    <row r="66" spans="1:31" x14ac:dyDescent="0.3">
      <c r="A66" s="8">
        <f t="shared" si="1"/>
        <v>65</v>
      </c>
      <c r="B66" s="12" t="s">
        <v>60</v>
      </c>
      <c r="C66" s="5"/>
      <c r="D66" s="16"/>
      <c r="E66" s="5"/>
      <c r="F66" s="5"/>
      <c r="G66" s="5"/>
      <c r="H66" s="5"/>
      <c r="I66" s="5"/>
      <c r="J66" s="5"/>
      <c r="K66" s="5"/>
      <c r="L66" s="5">
        <v>1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>
        <f>SUM(D66:AB66)</f>
        <v>1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7">
        <f>IF(AD66&gt;0,AC66/AD66,0)</f>
        <v>1</v>
      </c>
    </row>
    <row r="67" spans="1:31" x14ac:dyDescent="0.3">
      <c r="A67" s="8">
        <f t="shared" ref="A67:A68" si="2">A66+1</f>
        <v>66</v>
      </c>
      <c r="B67" s="12" t="s">
        <v>94</v>
      </c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>
        <v>1</v>
      </c>
      <c r="Z67" s="5"/>
      <c r="AA67" s="5"/>
      <c r="AB67" s="5"/>
      <c r="AC67" s="13">
        <f>SUM(D67:AB67)</f>
        <v>1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7">
        <f>IF(AD67&gt;0,AC67/AD67,0)</f>
        <v>1</v>
      </c>
    </row>
    <row r="68" spans="1:31" x14ac:dyDescent="0.3">
      <c r="A68" s="8">
        <f t="shared" si="2"/>
        <v>67</v>
      </c>
      <c r="B68" s="12" t="s">
        <v>97</v>
      </c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>
        <v>1</v>
      </c>
      <c r="AA68" s="10"/>
      <c r="AB68" s="5"/>
      <c r="AC68" s="13">
        <f>SUM(D68:AB68)</f>
        <v>1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7">
        <f>IF(AD68&gt;0,AC68/AD68,0)</f>
        <v>1</v>
      </c>
    </row>
    <row r="69" spans="1:31" x14ac:dyDescent="0.3">
      <c r="A69" s="8">
        <f t="shared" ref="A67:A79" si="3">A68+1</f>
        <v>68</v>
      </c>
      <c r="B69" s="12" t="s">
        <v>70</v>
      </c>
      <c r="C69" s="5" t="s">
        <v>8</v>
      </c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>
        <f t="shared" ref="AC66:AC97" si="4">SUM(D69:AB69)</f>
        <v>0</v>
      </c>
      <c r="AD69" s="6">
        <f t="shared" ref="AD66:AD91" si="5"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0</v>
      </c>
      <c r="AE69" s="7">
        <f t="shared" ref="AE66:AE97" si="6">IF(AD69&gt;0,AC69/AD69,0)</f>
        <v>0</v>
      </c>
    </row>
    <row r="70" spans="1:31" x14ac:dyDescent="0.3">
      <c r="A70" s="8">
        <f t="shared" si="3"/>
        <v>69</v>
      </c>
      <c r="B70" s="12" t="s">
        <v>71</v>
      </c>
      <c r="C70" s="5" t="s">
        <v>8</v>
      </c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>
        <f t="shared" si="4"/>
        <v>0</v>
      </c>
      <c r="AD70" s="6">
        <f t="shared" si="5"/>
        <v>0</v>
      </c>
      <c r="AE70" s="7">
        <f t="shared" si="6"/>
        <v>0</v>
      </c>
    </row>
    <row r="71" spans="1:31" x14ac:dyDescent="0.3">
      <c r="A71" s="8">
        <f t="shared" si="3"/>
        <v>70</v>
      </c>
      <c r="B71" s="12" t="s">
        <v>72</v>
      </c>
      <c r="C71" s="5" t="s">
        <v>8</v>
      </c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f t="shared" si="4"/>
        <v>0</v>
      </c>
      <c r="AD71" s="6">
        <f t="shared" si="5"/>
        <v>0</v>
      </c>
      <c r="AE71" s="7">
        <f t="shared" si="6"/>
        <v>0</v>
      </c>
    </row>
    <row r="72" spans="1:31" x14ac:dyDescent="0.3">
      <c r="A72" s="8">
        <f t="shared" si="3"/>
        <v>71</v>
      </c>
      <c r="B72" s="14" t="s">
        <v>73</v>
      </c>
      <c r="C72" s="5" t="s">
        <v>8</v>
      </c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 t="shared" si="4"/>
        <v>0</v>
      </c>
      <c r="AD72" s="6">
        <f t="shared" si="5"/>
        <v>0</v>
      </c>
      <c r="AE72" s="7">
        <f t="shared" si="6"/>
        <v>0</v>
      </c>
    </row>
    <row r="73" spans="1:31" x14ac:dyDescent="0.3">
      <c r="A73" s="8">
        <f t="shared" si="3"/>
        <v>72</v>
      </c>
      <c r="B73" s="9" t="s">
        <v>74</v>
      </c>
      <c r="C73" s="5" t="s">
        <v>8</v>
      </c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>
        <f t="shared" si="4"/>
        <v>0</v>
      </c>
      <c r="AD73" s="6">
        <f t="shared" si="5"/>
        <v>0</v>
      </c>
      <c r="AE73" s="7">
        <f t="shared" si="6"/>
        <v>0</v>
      </c>
    </row>
    <row r="74" spans="1:31" x14ac:dyDescent="0.3">
      <c r="A74" s="8">
        <f t="shared" si="3"/>
        <v>73</v>
      </c>
      <c r="B74" s="12" t="s">
        <v>75</v>
      </c>
      <c r="C74" s="5" t="s">
        <v>8</v>
      </c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10"/>
      <c r="AB74" s="5"/>
      <c r="AC74" s="13">
        <f t="shared" si="4"/>
        <v>0</v>
      </c>
      <c r="AD74" s="6">
        <f t="shared" si="5"/>
        <v>0</v>
      </c>
      <c r="AE74" s="7">
        <f t="shared" si="6"/>
        <v>0</v>
      </c>
    </row>
    <row r="75" spans="1:31" x14ac:dyDescent="0.3">
      <c r="A75" s="8">
        <f t="shared" si="3"/>
        <v>74</v>
      </c>
      <c r="B75" s="36" t="s">
        <v>76</v>
      </c>
      <c r="C75" s="5" t="s">
        <v>8</v>
      </c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10"/>
      <c r="AB75" s="5"/>
      <c r="AC75" s="13">
        <f t="shared" si="4"/>
        <v>0</v>
      </c>
      <c r="AD75" s="6">
        <f t="shared" si="5"/>
        <v>0</v>
      </c>
      <c r="AE75" s="7">
        <f t="shared" si="6"/>
        <v>0</v>
      </c>
    </row>
    <row r="76" spans="1:31" x14ac:dyDescent="0.3">
      <c r="A76" s="8">
        <f t="shared" si="3"/>
        <v>75</v>
      </c>
      <c r="B76" s="12" t="s">
        <v>77</v>
      </c>
      <c r="C76" s="5" t="s">
        <v>8</v>
      </c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13">
        <f t="shared" si="4"/>
        <v>0</v>
      </c>
      <c r="AD76" s="6">
        <f t="shared" si="5"/>
        <v>0</v>
      </c>
      <c r="AE76" s="7">
        <f t="shared" si="6"/>
        <v>0</v>
      </c>
    </row>
    <row r="77" spans="1:31" x14ac:dyDescent="0.3">
      <c r="A77" s="8">
        <f t="shared" si="3"/>
        <v>76</v>
      </c>
      <c r="B77" s="12" t="s">
        <v>78</v>
      </c>
      <c r="C77" s="5" t="s">
        <v>8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10"/>
      <c r="AB77" s="5"/>
      <c r="AC77" s="13">
        <f t="shared" si="4"/>
        <v>0</v>
      </c>
      <c r="AD77" s="6">
        <f t="shared" si="5"/>
        <v>0</v>
      </c>
      <c r="AE77" s="7">
        <f t="shared" si="6"/>
        <v>0</v>
      </c>
    </row>
    <row r="78" spans="1:31" x14ac:dyDescent="0.3">
      <c r="A78" s="8">
        <f t="shared" si="3"/>
        <v>77</v>
      </c>
      <c r="B78" s="12" t="s">
        <v>79</v>
      </c>
      <c r="C78" s="5" t="s">
        <v>8</v>
      </c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>
        <f t="shared" si="4"/>
        <v>0</v>
      </c>
      <c r="AD78" s="6">
        <f t="shared" si="5"/>
        <v>0</v>
      </c>
      <c r="AE78" s="7">
        <f t="shared" si="6"/>
        <v>0</v>
      </c>
    </row>
    <row r="79" spans="1:31" x14ac:dyDescent="0.3">
      <c r="A79" s="8">
        <f t="shared" si="3"/>
        <v>78</v>
      </c>
      <c r="B79" s="12" t="s">
        <v>80</v>
      </c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f t="shared" si="4"/>
        <v>0</v>
      </c>
      <c r="AD79" s="6">
        <f t="shared" si="5"/>
        <v>0</v>
      </c>
      <c r="AE79" s="7">
        <f t="shared" si="6"/>
        <v>0</v>
      </c>
    </row>
    <row r="80" spans="1:31" x14ac:dyDescent="0.3">
      <c r="A80" s="8">
        <v>79</v>
      </c>
      <c r="B80" s="12" t="s">
        <v>81</v>
      </c>
      <c r="C80" s="5"/>
      <c r="D80" s="16"/>
      <c r="E80" s="2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>
        <f t="shared" si="4"/>
        <v>0</v>
      </c>
      <c r="AD80" s="6">
        <f t="shared" si="5"/>
        <v>0</v>
      </c>
      <c r="AE80" s="7">
        <f t="shared" si="6"/>
        <v>0</v>
      </c>
    </row>
    <row r="81" spans="1:31" x14ac:dyDescent="0.3">
      <c r="A81" s="8">
        <v>80</v>
      </c>
      <c r="B81" s="12" t="s">
        <v>82</v>
      </c>
      <c r="C81" s="5"/>
      <c r="D81" s="16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>
        <f t="shared" si="4"/>
        <v>0</v>
      </c>
      <c r="AD81" s="6">
        <f t="shared" si="5"/>
        <v>0</v>
      </c>
      <c r="AE81" s="7">
        <f t="shared" si="6"/>
        <v>0</v>
      </c>
    </row>
    <row r="82" spans="1:31" x14ac:dyDescent="0.3">
      <c r="A82" s="8">
        <v>81</v>
      </c>
      <c r="B82" s="9" t="s">
        <v>83</v>
      </c>
      <c r="C82" s="5"/>
      <c r="D82" s="16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>
        <f t="shared" si="4"/>
        <v>0</v>
      </c>
      <c r="AD82" s="6">
        <f t="shared" si="5"/>
        <v>0</v>
      </c>
      <c r="AE82" s="7">
        <f t="shared" si="6"/>
        <v>0</v>
      </c>
    </row>
    <row r="83" spans="1:31" x14ac:dyDescent="0.3">
      <c r="A83" s="8">
        <v>82</v>
      </c>
      <c r="B83" s="9" t="s">
        <v>84</v>
      </c>
      <c r="C83" s="5"/>
      <c r="D83" s="16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>
        <f t="shared" si="4"/>
        <v>0</v>
      </c>
      <c r="AD83" s="6">
        <f t="shared" si="5"/>
        <v>0</v>
      </c>
      <c r="AE83" s="7">
        <f t="shared" si="6"/>
        <v>0</v>
      </c>
    </row>
    <row r="84" spans="1:31" x14ac:dyDescent="0.3">
      <c r="A84" s="8">
        <v>83</v>
      </c>
      <c r="B84" s="14" t="s">
        <v>85</v>
      </c>
      <c r="C84" s="5"/>
      <c r="D84" s="16"/>
      <c r="E84" s="29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>
        <f t="shared" si="4"/>
        <v>0</v>
      </c>
      <c r="AD84" s="6">
        <f t="shared" si="5"/>
        <v>0</v>
      </c>
      <c r="AE84" s="7">
        <f t="shared" si="6"/>
        <v>0</v>
      </c>
    </row>
    <row r="85" spans="1:31" x14ac:dyDescent="0.3">
      <c r="A85" s="8">
        <v>84</v>
      </c>
      <c r="B85" s="12" t="s">
        <v>86</v>
      </c>
      <c r="C85" s="5"/>
      <c r="D85" s="16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>
        <f t="shared" si="4"/>
        <v>0</v>
      </c>
      <c r="AD85" s="6">
        <f t="shared" si="5"/>
        <v>0</v>
      </c>
      <c r="AE85" s="7">
        <f t="shared" si="6"/>
        <v>0</v>
      </c>
    </row>
    <row r="86" spans="1:31" x14ac:dyDescent="0.3">
      <c r="A86" s="8">
        <v>85</v>
      </c>
      <c r="B86" s="12" t="s">
        <v>87</v>
      </c>
      <c r="C86" s="5"/>
      <c r="D86" s="16"/>
      <c r="E86" s="2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3">
        <f t="shared" si="4"/>
        <v>0</v>
      </c>
      <c r="AD86" s="6">
        <f t="shared" si="5"/>
        <v>0</v>
      </c>
      <c r="AE86" s="7">
        <f t="shared" si="6"/>
        <v>0</v>
      </c>
    </row>
    <row r="87" spans="1:31" x14ac:dyDescent="0.3">
      <c r="A87" s="8">
        <v>86</v>
      </c>
      <c r="B87" s="12" t="s">
        <v>88</v>
      </c>
      <c r="C87" s="5"/>
      <c r="D87" s="16"/>
      <c r="E87" s="5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10"/>
      <c r="AB87" s="5"/>
      <c r="AC87" s="13">
        <f t="shared" si="4"/>
        <v>0</v>
      </c>
      <c r="AD87" s="6">
        <f t="shared" si="5"/>
        <v>0</v>
      </c>
      <c r="AE87" s="7">
        <f t="shared" si="6"/>
        <v>0</v>
      </c>
    </row>
    <row r="88" spans="1:31" x14ac:dyDescent="0.3">
      <c r="A88" s="8">
        <v>87</v>
      </c>
      <c r="B88" s="12" t="s">
        <v>89</v>
      </c>
      <c r="C88" s="5"/>
      <c r="D88" s="1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>
        <f t="shared" si="4"/>
        <v>0</v>
      </c>
      <c r="AD88" s="6">
        <f t="shared" si="5"/>
        <v>0</v>
      </c>
      <c r="AE88" s="7">
        <f t="shared" si="6"/>
        <v>0</v>
      </c>
    </row>
    <row r="89" spans="1:31" x14ac:dyDescent="0.3">
      <c r="A89" s="8">
        <v>88</v>
      </c>
      <c r="B89" s="14" t="s">
        <v>90</v>
      </c>
      <c r="C89" s="5"/>
      <c r="D89" s="16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10"/>
      <c r="AA89" s="10"/>
      <c r="AB89" s="5"/>
      <c r="AC89" s="13">
        <f t="shared" si="4"/>
        <v>0</v>
      </c>
      <c r="AD89" s="6">
        <f t="shared" si="5"/>
        <v>0</v>
      </c>
      <c r="AE89" s="7">
        <f t="shared" si="6"/>
        <v>0</v>
      </c>
    </row>
    <row r="90" spans="1:31" x14ac:dyDescent="0.3">
      <c r="A90" s="8">
        <v>89</v>
      </c>
      <c r="B90" s="12" t="s">
        <v>91</v>
      </c>
      <c r="C90" s="5"/>
      <c r="D90" s="1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>
        <f t="shared" si="4"/>
        <v>0</v>
      </c>
      <c r="AD90" s="6">
        <f t="shared" si="5"/>
        <v>0</v>
      </c>
      <c r="AE90" s="7">
        <f t="shared" si="6"/>
        <v>0</v>
      </c>
    </row>
    <row r="91" spans="1:31" x14ac:dyDescent="0.3">
      <c r="A91" s="8">
        <v>90</v>
      </c>
      <c r="B91" s="12" t="s">
        <v>92</v>
      </c>
      <c r="C91" s="5"/>
      <c r="D91" s="1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3">
        <f t="shared" si="4"/>
        <v>0</v>
      </c>
      <c r="AD91" s="6">
        <f t="shared" si="5"/>
        <v>0</v>
      </c>
      <c r="AE91" s="7">
        <f t="shared" si="6"/>
        <v>0</v>
      </c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2017-07-25T13:02:22Z</cp:lastPrinted>
  <dcterms:created xsi:type="dcterms:W3CDTF">2011-04-12T21:14:40Z</dcterms:created>
  <dcterms:modified xsi:type="dcterms:W3CDTF">2017-08-29T20:19:53Z</dcterms:modified>
</cp:coreProperties>
</file>