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5" windowWidth="20385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D115" i="1" l="1"/>
  <c r="AE115" i="1" s="1"/>
  <c r="AC115" i="1"/>
  <c r="AD114" i="1"/>
  <c r="AE114" i="1" s="1"/>
  <c r="AC114" i="1"/>
  <c r="AD113" i="1"/>
  <c r="AE113" i="1" s="1"/>
  <c r="AC113" i="1"/>
  <c r="AE112" i="1"/>
  <c r="AD112" i="1"/>
  <c r="AC112" i="1"/>
  <c r="AE111" i="1"/>
  <c r="AD111" i="1"/>
  <c r="AC111" i="1"/>
  <c r="AE110" i="1"/>
  <c r="AD110" i="1"/>
  <c r="AC110" i="1"/>
  <c r="AD109" i="1"/>
  <c r="AE109" i="1" s="1"/>
  <c r="AC109" i="1"/>
  <c r="AE108" i="1"/>
  <c r="AD108" i="1"/>
  <c r="AC108" i="1"/>
  <c r="AD107" i="1"/>
  <c r="AE107" i="1" s="1"/>
  <c r="AC107" i="1"/>
  <c r="AE106" i="1"/>
  <c r="AD106" i="1"/>
  <c r="AC106" i="1"/>
  <c r="AD105" i="1"/>
  <c r="AE105" i="1" s="1"/>
  <c r="AC105" i="1"/>
  <c r="AE104" i="1"/>
  <c r="AD104" i="1"/>
  <c r="AC104" i="1"/>
  <c r="AD103" i="1"/>
  <c r="AE103" i="1" s="1"/>
  <c r="AC103" i="1"/>
  <c r="AE102" i="1"/>
  <c r="AD102" i="1"/>
  <c r="AC102" i="1"/>
  <c r="AD101" i="1"/>
  <c r="AE101" i="1" s="1"/>
  <c r="AC101" i="1"/>
  <c r="AE100" i="1"/>
  <c r="AD100" i="1"/>
  <c r="AC100" i="1"/>
  <c r="AD99" i="1"/>
  <c r="AE99" i="1" s="1"/>
  <c r="AC99" i="1"/>
  <c r="AE98" i="1"/>
  <c r="AD98" i="1"/>
  <c r="AC98" i="1"/>
  <c r="AD97" i="1"/>
  <c r="AE97" i="1" s="1"/>
  <c r="AC97" i="1"/>
  <c r="AE96" i="1"/>
  <c r="AD96" i="1"/>
  <c r="AC96" i="1"/>
  <c r="AD95" i="1"/>
  <c r="AE95" i="1" s="1"/>
  <c r="AC95" i="1"/>
  <c r="AE94" i="1"/>
  <c r="AD94" i="1"/>
  <c r="AC94" i="1"/>
  <c r="AD93" i="1"/>
  <c r="AE93" i="1" s="1"/>
  <c r="AC93" i="1"/>
  <c r="AE92" i="1"/>
  <c r="AD92" i="1"/>
  <c r="AC92" i="1"/>
  <c r="AD91" i="1"/>
  <c r="AE91" i="1" s="1"/>
  <c r="AC91" i="1"/>
  <c r="AE90" i="1"/>
  <c r="AD90" i="1"/>
  <c r="AC90" i="1"/>
  <c r="AD89" i="1"/>
  <c r="AE89" i="1" s="1"/>
  <c r="AC89" i="1"/>
  <c r="AE88" i="1"/>
  <c r="AD88" i="1"/>
  <c r="AC88" i="1"/>
  <c r="AD87" i="1"/>
  <c r="AE87" i="1" s="1"/>
  <c r="AC87" i="1"/>
  <c r="AE86" i="1"/>
  <c r="AD86" i="1"/>
  <c r="AC86" i="1"/>
  <c r="AD85" i="1"/>
  <c r="AE85" i="1" s="1"/>
  <c r="AC85" i="1"/>
  <c r="AE84" i="1"/>
  <c r="AD84" i="1"/>
  <c r="AC84" i="1"/>
  <c r="AD83" i="1"/>
  <c r="AE83" i="1" s="1"/>
  <c r="AC83" i="1"/>
  <c r="AD82" i="1"/>
  <c r="AE82" i="1" s="1"/>
  <c r="AC82" i="1"/>
  <c r="AD81" i="1"/>
  <c r="AE81" i="1" s="1"/>
  <c r="AC81" i="1"/>
  <c r="AD80" i="1"/>
  <c r="AE80" i="1" s="1"/>
  <c r="AC80" i="1"/>
  <c r="AD79" i="1"/>
  <c r="AE79" i="1" s="1"/>
  <c r="AC79" i="1"/>
  <c r="AD78" i="1"/>
  <c r="AE78" i="1" s="1"/>
  <c r="AC78" i="1"/>
  <c r="AD77" i="1"/>
  <c r="AE77" i="1" s="1"/>
  <c r="AC77" i="1"/>
  <c r="AD76" i="1"/>
  <c r="AE76" i="1" s="1"/>
  <c r="AC76" i="1"/>
  <c r="AD75" i="1"/>
  <c r="AE75" i="1" s="1"/>
  <c r="AC75" i="1"/>
  <c r="AD74" i="1"/>
  <c r="AE74" i="1" s="1"/>
  <c r="AC74" i="1"/>
  <c r="AD73" i="1"/>
  <c r="AE73" i="1" s="1"/>
  <c r="AC73" i="1"/>
  <c r="AD72" i="1"/>
  <c r="AE72" i="1" s="1"/>
  <c r="AC72" i="1"/>
  <c r="AD71" i="1"/>
  <c r="AE71" i="1" s="1"/>
  <c r="AC71" i="1"/>
  <c r="AD70" i="1"/>
  <c r="AE70" i="1" s="1"/>
  <c r="AC70" i="1"/>
  <c r="AD69" i="1"/>
  <c r="AE69" i="1" s="1"/>
  <c r="AC69" i="1"/>
  <c r="AD68" i="1"/>
  <c r="AE68" i="1" s="1"/>
  <c r="AC68" i="1"/>
  <c r="AD67" i="1"/>
  <c r="AE67" i="1" s="1"/>
  <c r="AC67" i="1"/>
  <c r="AD66" i="1"/>
  <c r="AE66" i="1" s="1"/>
  <c r="AC66" i="1"/>
  <c r="AD65" i="1"/>
  <c r="AE65" i="1" s="1"/>
  <c r="AC65" i="1"/>
  <c r="AD64" i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E28" i="1"/>
  <c r="AD28" i="1"/>
  <c r="AC28" i="1"/>
  <c r="AD27" i="1"/>
  <c r="AE27" i="1" s="1"/>
  <c r="AC27" i="1"/>
  <c r="AD26" i="1"/>
  <c r="AE26" i="1" s="1"/>
  <c r="AC26" i="1"/>
  <c r="AD25" i="1"/>
  <c r="AE25" i="1" s="1"/>
  <c r="AC25" i="1"/>
  <c r="AE24" i="1"/>
  <c r="AD24" i="1"/>
  <c r="AC24" i="1"/>
  <c r="AD23" i="1"/>
  <c r="AE23" i="1" s="1"/>
  <c r="AC23" i="1"/>
  <c r="AE22" i="1"/>
  <c r="AD22" i="1"/>
  <c r="AC22" i="1"/>
  <c r="AD21" i="1"/>
  <c r="AE21" i="1" s="1"/>
  <c r="AC21" i="1"/>
  <c r="AE20" i="1"/>
  <c r="AD20" i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E12" i="1"/>
  <c r="AD12" i="1"/>
  <c r="AC12" i="1"/>
  <c r="AD11" i="1"/>
  <c r="AE11" i="1" s="1"/>
  <c r="AC11" i="1"/>
  <c r="AD10" i="1"/>
  <c r="AE10" i="1" s="1"/>
  <c r="AC10" i="1"/>
  <c r="AD9" i="1"/>
  <c r="AE9" i="1" s="1"/>
  <c r="AC9" i="1"/>
  <c r="AE8" i="1"/>
  <c r="AD8" i="1"/>
  <c r="AC8" i="1"/>
  <c r="AD7" i="1"/>
  <c r="AE7" i="1" s="1"/>
  <c r="AC7" i="1"/>
  <c r="AE6" i="1"/>
  <c r="AD6" i="1"/>
  <c r="AC6" i="1"/>
  <c r="AD5" i="1"/>
  <c r="AE5" i="1" s="1"/>
  <c r="AC5" i="1"/>
  <c r="AE4" i="1"/>
  <c r="AD4" i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E2" i="1"/>
  <c r="AD2" i="1"/>
  <c r="AC2" i="1"/>
  <c r="G1" i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F1" i="1"/>
  <c r="E1" i="1"/>
</calcChain>
</file>

<file path=xl/sharedStrings.xml><?xml version="1.0" encoding="utf-8"?>
<sst xmlns="http://schemas.openxmlformats.org/spreadsheetml/2006/main" count="177" uniqueCount="121">
  <si>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</si>
  <si>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</si>
  <si>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</si>
  <si>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</si>
  <si>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</si>
  <si>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</si>
  <si>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</si>
  <si>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</si>
  <si>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</si>
  <si>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</si>
  <si>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</si>
  <si>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</si>
  <si>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</si>
  <si>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</si>
  <si>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</si>
  <si>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</si>
  <si>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</si>
  <si>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</si>
  <si>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</si>
  <si>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</si>
  <si>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</si>
  <si>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</si>
  <si>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</si>
  <si>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</si>
  <si>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</si>
  <si>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</si>
  <si>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</si>
  <si>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</si>
  <si>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</si>
  <si>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</si>
  <si>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</si>
  <si>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</si>
  <si>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</si>
  <si>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</si>
  <si>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</si>
  <si>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</si>
  <si>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</si>
  <si>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</si>
  <si>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</si>
  <si>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</si>
  <si>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</si>
  <si>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</si>
  <si>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</si>
  <si>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</si>
  <si>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</si>
  <si>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</si>
  <si>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</si>
  <si>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Geeralt van den Ham</t>
  </si>
  <si>
    <t>Marc Altyzer</t>
  </si>
  <si>
    <t>Roos Markus</t>
  </si>
  <si>
    <t>Wouter de Jonge</t>
  </si>
  <si>
    <t>Daan Remijnse</t>
  </si>
  <si>
    <t>Jo Thewessem</t>
  </si>
  <si>
    <t>Joris Lusink</t>
  </si>
  <si>
    <t>Jelle Maarsse</t>
  </si>
  <si>
    <t>Joris Maarleveld</t>
  </si>
  <si>
    <t>Rene Boerkamp</t>
  </si>
  <si>
    <t>Jesse Stam</t>
  </si>
  <si>
    <t>Gert Brinkman</t>
  </si>
  <si>
    <t>Willem Buchner</t>
  </si>
  <si>
    <t>Serge van der Putten</t>
  </si>
  <si>
    <t>Jasper Oelers</t>
  </si>
  <si>
    <t>Pierre Deen</t>
  </si>
  <si>
    <t>Bas Duteweert</t>
  </si>
  <si>
    <t>Jaap Scholten</t>
  </si>
  <si>
    <t>Mark Duteweert</t>
  </si>
  <si>
    <t>Lars Ruizendaal</t>
  </si>
  <si>
    <t>Maxim Eis</t>
  </si>
  <si>
    <t>Niels van Breukelen</t>
  </si>
  <si>
    <t>Tim Schreurs</t>
  </si>
  <si>
    <t>Caspar Hermans</t>
  </si>
  <si>
    <t>Jan Tol</t>
  </si>
  <si>
    <t>Simon Zwart</t>
  </si>
  <si>
    <t>Alexander Evers</t>
  </si>
  <si>
    <t>Dick Visser</t>
  </si>
  <si>
    <t>Dolf Kloosterziel</t>
  </si>
  <si>
    <t>Erwin Bak</t>
  </si>
  <si>
    <t>Frederik Muusse</t>
  </si>
  <si>
    <t>Jan van Herwijnen</t>
  </si>
  <si>
    <t>Jeroen van Hoeijen</t>
  </si>
  <si>
    <t>Joppe van der Weerdt</t>
  </si>
  <si>
    <t>Judith Jelsma</t>
  </si>
  <si>
    <t>Judith van Maanen</t>
  </si>
  <si>
    <t>Kristine Kofman</t>
  </si>
  <si>
    <t>Michael Breedt</t>
  </si>
  <si>
    <t>Michiel Winthagen</t>
  </si>
  <si>
    <t>Micky van der Giessen</t>
  </si>
  <si>
    <t>Nicolien Luijsterburg</t>
  </si>
  <si>
    <t>Paul Andriessen</t>
  </si>
  <si>
    <t>Peter Vermeulen</t>
  </si>
  <si>
    <t>Pieter Frolichs</t>
  </si>
  <si>
    <t>Rompke van der Weerdt</t>
  </si>
  <si>
    <t>Ronald de Waal</t>
  </si>
  <si>
    <t>Tim Veldt</t>
  </si>
  <si>
    <t>Willard Gerritsen</t>
  </si>
  <si>
    <t>Bart Roetert</t>
  </si>
  <si>
    <t>Bas Koster</t>
  </si>
  <si>
    <t>Bram Mackaij</t>
  </si>
  <si>
    <t>Dennis Ruygt</t>
  </si>
  <si>
    <t>Eddo Meeken</t>
  </si>
  <si>
    <t>Edwin Commandeur</t>
  </si>
  <si>
    <t>Frans van Lokeren</t>
  </si>
  <si>
    <t>Hajo de Groot</t>
  </si>
  <si>
    <t>Hans de Jong</t>
  </si>
  <si>
    <t>Jan Jaap Grasso</t>
  </si>
  <si>
    <t>Jelmer Looijensteijn</t>
  </si>
  <si>
    <t>Jens Steenhuis</t>
  </si>
  <si>
    <t>Kevin Veenhuizen</t>
  </si>
  <si>
    <t>Koert Postma</t>
  </si>
  <si>
    <t>Lars Stam</t>
  </si>
  <si>
    <t>Mark Kassteen</t>
  </si>
  <si>
    <t>Mark Touwen</t>
  </si>
  <si>
    <t>Matthijs Vellenga</t>
  </si>
  <si>
    <t>Oliver Palmer</t>
  </si>
  <si>
    <t>Raul Woudstra</t>
  </si>
  <si>
    <t>Robin Hink</t>
  </si>
  <si>
    <t>Ruud van Borkulo</t>
  </si>
  <si>
    <t>Sam Verheijen</t>
  </si>
  <si>
    <t>Sander Werkhoven</t>
  </si>
  <si>
    <t>Tim Rab</t>
  </si>
  <si>
    <t>Wouter Smaling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</si>
</sst>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2" xfId="0" applyFont="1" applyBorder="1" applyAlignment="1"/>
    <xf numFmtId="0" fontId="2" fillId="0" borderId="2" xfId="0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4" xfId="0" applyNumberFormat="1" applyFont="1" applyBorder="1" applyAlignment="1"/>
    <xf numFmtId="0" fontId="2" fillId="0" borderId="16" xfId="0" applyFont="1" applyBorder="1" applyAlignment="1"/>
    <xf numFmtId="0" fontId="2" fillId="0" borderId="4" xfId="0" applyNumberFormat="1" applyFont="1" applyBorder="1" applyAlignment="1">
      <alignment horizontal="left"/>
    </xf>
    <xf numFmtId="0" fontId="2" fillId="0" borderId="8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 vertical="center" textRotation="90"/>
    </xf>
    <xf numFmtId="164" fontId="2" fillId="0" borderId="13" xfId="0" applyNumberFormat="1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4" xfId="0" applyFont="1" applyBorder="1" applyAlignment="1">
      <alignment textRotation="90"/>
    </xf>
    <xf numFmtId="2" fontId="2" fillId="0" borderId="15" xfId="0" applyNumberFormat="1" applyFont="1" applyBorder="1" applyAlignment="1">
      <alignment textRotation="90"/>
    </xf>
    <xf numFmtId="0" fontId="2" fillId="0" borderId="8" xfId="0" applyFont="1" applyBorder="1"/>
    <xf numFmtId="1" fontId="2" fillId="0" borderId="4" xfId="0" applyNumberFormat="1" applyFont="1" applyBorder="1" applyAlignment="1">
      <alignment horizontal="right"/>
    </xf>
    <xf numFmtId="0" fontId="2" fillId="0" borderId="17" xfId="0" applyFont="1" applyBorder="1" applyAlignment="1"/>
    <xf numFmtId="0" fontId="2" fillId="0" borderId="18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5"/>
  <sheetViews>
    <sheetView tabSelected="1" workbookViewId="0">
      <selection activeCell="J72" sqref="J72"/>
    </sheetView>
  </sheetViews>
  <sheetFormatPr defaultColWidth="8.85546875" defaultRowHeight="12" x14ac:dyDescent="0.2"/>
  <cols>
    <col min="1" max="1" width="2.85546875" style="1" customWidth="1"/>
    <col min="2" max="2" width="16" style="1" customWidth="1"/>
    <col min="3" max="3" width="1.42578125" style="1" hidden="1" customWidth="1"/>
    <col min="4" max="12" width="2.5703125" style="1" customWidth="1"/>
    <col min="13" max="13" width="0" style="1" hidden="1" customWidth="1"/>
    <col min="14" max="28" width="2.5703125" style="1" customWidth="1"/>
    <col min="29" max="29" width="3.85546875" style="1" customWidth="1"/>
    <col min="30" max="30" width="3" style="1" customWidth="1"/>
    <col min="31" max="31" width="4.85546875" style="1" customWidth="1"/>
    <col min="32" max="16384" width="8.85546875" style="1"/>
  </cols>
  <sheetData>
    <row r="1" spans="1:31" ht="52.5" thickTop="1" thickBot="1" x14ac:dyDescent="0.4">
      <c r="A1" s="32" t="s">
        <v>0</v>
      </c>
      <c r="B1" s="33" t="s">
        <v>1</v>
      </c>
      <c r="C1" s="33" t="s">
        <v>2</v>
      </c>
      <c r="D1" s="33">
        <v>43186</v>
      </c>
      <c r="E1" s="33">
        <f>D1 + 7</f>
        <v>43193</v>
      </c>
      <c r="F1" s="33">
        <f t="shared" ref="F1:AB1" si="0">E1+7</f>
        <v>43200</v>
      </c>
      <c r="G1" s="33">
        <f t="shared" si="0"/>
        <v>43207</v>
      </c>
      <c r="H1" s="33">
        <f t="shared" si="0"/>
        <v>43214</v>
      </c>
      <c r="I1" s="33">
        <f t="shared" si="0"/>
        <v>43221</v>
      </c>
      <c r="J1" s="33">
        <f t="shared" si="0"/>
        <v>43228</v>
      </c>
      <c r="K1" s="33">
        <f t="shared" si="0"/>
        <v>43235</v>
      </c>
      <c r="L1" s="33">
        <f t="shared" si="0"/>
        <v>43242</v>
      </c>
      <c r="M1" s="33">
        <f t="shared" si="0"/>
        <v>43249</v>
      </c>
      <c r="N1" s="33">
        <f t="shared" si="0"/>
        <v>43256</v>
      </c>
      <c r="O1" s="33">
        <f t="shared" si="0"/>
        <v>43263</v>
      </c>
      <c r="P1" s="33">
        <f t="shared" si="0"/>
        <v>43270</v>
      </c>
      <c r="Q1" s="33">
        <f t="shared" si="0"/>
        <v>43277</v>
      </c>
      <c r="R1" s="33">
        <f t="shared" si="0"/>
        <v>43284</v>
      </c>
      <c r="S1" s="33">
        <f t="shared" si="0"/>
        <v>43291</v>
      </c>
      <c r="T1" s="33">
        <f t="shared" si="0"/>
        <v>43298</v>
      </c>
      <c r="U1" s="33">
        <f t="shared" si="0"/>
        <v>43305</v>
      </c>
      <c r="V1" s="33">
        <f t="shared" si="0"/>
        <v>43312</v>
      </c>
      <c r="W1" s="33">
        <f t="shared" si="0"/>
        <v>43319</v>
      </c>
      <c r="X1" s="33">
        <f t="shared" si="0"/>
        <v>43326</v>
      </c>
      <c r="Y1" s="33">
        <f t="shared" si="0"/>
        <v>43333</v>
      </c>
      <c r="Z1" s="33">
        <f t="shared" si="0"/>
        <v>43340</v>
      </c>
      <c r="AA1" s="33">
        <f t="shared" si="0"/>
        <v>43347</v>
      </c>
      <c r="AB1" s="33">
        <f t="shared" si="0"/>
        <v>43354</v>
      </c>
      <c r="AC1" s="34" t="s">
        <v>3</v>
      </c>
      <c r="AD1" s="35" t="s">
        <v>4</v>
      </c>
      <c r="AE1" s="36" t="s">
        <v>5</v>
      </c>
    </row>
    <row r="2" spans="1:31" ht="13.5" thickTop="1" x14ac:dyDescent="0.4">
      <c r="A2" s="26">
        <v>1</v>
      </c>
      <c r="B2" s="2" t="s">
        <v>6</v>
      </c>
      <c r="C2" s="3"/>
      <c r="D2" s="4">
        <v>5</v>
      </c>
      <c r="E2" s="3">
        <v>12</v>
      </c>
      <c r="F2" s="3">
        <v>15</v>
      </c>
      <c r="G2" s="3">
        <v>15</v>
      </c>
      <c r="H2" s="3">
        <v>15</v>
      </c>
      <c r="I2" s="3">
        <v>12</v>
      </c>
      <c r="J2" s="5">
        <v>15</v>
      </c>
      <c r="K2" s="3">
        <v>12</v>
      </c>
      <c r="L2" s="5">
        <v>15</v>
      </c>
      <c r="M2" s="3"/>
      <c r="N2" s="3">
        <v>15</v>
      </c>
      <c r="O2" s="3">
        <v>15</v>
      </c>
      <c r="P2" s="3">
        <v>15</v>
      </c>
      <c r="Q2" s="3"/>
      <c r="R2" s="3"/>
      <c r="S2" s="3"/>
      <c r="T2" s="3"/>
      <c r="U2" s="3"/>
      <c r="V2" s="5"/>
      <c r="W2" s="3"/>
      <c r="X2" s="3"/>
      <c r="Y2" s="5"/>
      <c r="Z2" s="5"/>
      <c r="AA2" s="5"/>
      <c r="AB2" s="3"/>
      <c r="AC2" s="6">
        <f t="shared" ref="AC2:AC33" si="1">SUM(D2:AB2)</f>
        <v>161</v>
      </c>
      <c r="AD2" s="7">
        <f t="shared" ref="AD2:AD33" si="2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12</v>
      </c>
      <c r="AE2" s="8">
        <f t="shared" ref="AE2:AE33" si="3">IF(AD2&gt;0,AC2/AD2,0)</f>
        <v>13.416666666666666</v>
      </c>
    </row>
    <row r="3" spans="1:31" ht="13.15" x14ac:dyDescent="0.4">
      <c r="A3" s="27">
        <f t="shared" ref="A3:A66" si="4">A2+1</f>
        <v>2</v>
      </c>
      <c r="B3" s="9" t="s">
        <v>10</v>
      </c>
      <c r="C3" s="10" t="s">
        <v>7</v>
      </c>
      <c r="D3" s="11">
        <v>15</v>
      </c>
      <c r="E3" s="10">
        <v>15</v>
      </c>
      <c r="F3" s="10">
        <v>12</v>
      </c>
      <c r="G3" s="10">
        <v>10</v>
      </c>
      <c r="H3" s="10">
        <v>10</v>
      </c>
      <c r="I3" s="10">
        <v>10</v>
      </c>
      <c r="J3" s="12"/>
      <c r="K3" s="10"/>
      <c r="L3" s="12">
        <v>12</v>
      </c>
      <c r="M3" s="10"/>
      <c r="N3" s="10">
        <v>9</v>
      </c>
      <c r="O3" s="10"/>
      <c r="P3" s="10">
        <v>9</v>
      </c>
      <c r="Q3" s="10"/>
      <c r="R3" s="10"/>
      <c r="S3" s="10"/>
      <c r="T3" s="10"/>
      <c r="U3" s="10"/>
      <c r="V3" s="12"/>
      <c r="W3" s="10"/>
      <c r="X3" s="10"/>
      <c r="Y3" s="12"/>
      <c r="Z3" s="12"/>
      <c r="AA3" s="12"/>
      <c r="AB3" s="10"/>
      <c r="AC3" s="13">
        <f t="shared" si="1"/>
        <v>102</v>
      </c>
      <c r="AD3" s="7">
        <f t="shared" si="2"/>
        <v>9</v>
      </c>
      <c r="AE3" s="14">
        <f t="shared" si="3"/>
        <v>11.333333333333334</v>
      </c>
    </row>
    <row r="4" spans="1:31" ht="13.15" x14ac:dyDescent="0.4">
      <c r="A4" s="27">
        <f t="shared" si="4"/>
        <v>3</v>
      </c>
      <c r="B4" s="9" t="s">
        <v>19</v>
      </c>
      <c r="C4" s="10" t="s">
        <v>7</v>
      </c>
      <c r="D4" s="11"/>
      <c r="E4" s="10"/>
      <c r="F4" s="10">
        <v>10</v>
      </c>
      <c r="G4" s="10">
        <v>8</v>
      </c>
      <c r="H4" s="10"/>
      <c r="I4" s="10"/>
      <c r="J4" s="12">
        <v>9</v>
      </c>
      <c r="K4" s="10">
        <v>10</v>
      </c>
      <c r="L4" s="12">
        <v>8</v>
      </c>
      <c r="M4" s="10"/>
      <c r="N4" s="10">
        <v>8</v>
      </c>
      <c r="O4" s="10">
        <v>9</v>
      </c>
      <c r="P4" s="10">
        <v>10</v>
      </c>
      <c r="Q4" s="10"/>
      <c r="R4" s="10"/>
      <c r="S4" s="10"/>
      <c r="T4" s="10"/>
      <c r="U4" s="10"/>
      <c r="V4" s="12"/>
      <c r="W4" s="10"/>
      <c r="X4" s="10"/>
      <c r="Y4" s="12"/>
      <c r="Z4" s="12"/>
      <c r="AA4" s="12"/>
      <c r="AB4" s="10"/>
      <c r="AC4" s="13">
        <f t="shared" si="1"/>
        <v>72</v>
      </c>
      <c r="AD4" s="7">
        <f t="shared" si="2"/>
        <v>8</v>
      </c>
      <c r="AE4" s="14">
        <f t="shared" si="3"/>
        <v>9</v>
      </c>
    </row>
    <row r="5" spans="1:31" ht="13.15" x14ac:dyDescent="0.4">
      <c r="A5" s="27">
        <f t="shared" si="4"/>
        <v>4</v>
      </c>
      <c r="B5" s="16" t="s">
        <v>27</v>
      </c>
      <c r="C5" s="10" t="s">
        <v>7</v>
      </c>
      <c r="D5" s="11"/>
      <c r="E5" s="10"/>
      <c r="F5" s="10"/>
      <c r="G5" s="10">
        <v>7</v>
      </c>
      <c r="H5" s="10">
        <v>7</v>
      </c>
      <c r="I5" s="10">
        <v>6</v>
      </c>
      <c r="J5" s="12">
        <v>8</v>
      </c>
      <c r="K5" s="10">
        <v>7</v>
      </c>
      <c r="L5" s="12">
        <v>10</v>
      </c>
      <c r="M5" s="10"/>
      <c r="N5" s="10">
        <v>6</v>
      </c>
      <c r="O5" s="10">
        <v>7</v>
      </c>
      <c r="P5" s="10">
        <v>12</v>
      </c>
      <c r="Q5" s="10"/>
      <c r="R5" s="10"/>
      <c r="S5" s="10"/>
      <c r="T5" s="10"/>
      <c r="U5" s="10"/>
      <c r="V5" s="12"/>
      <c r="W5" s="10"/>
      <c r="X5" s="10"/>
      <c r="Y5" s="12"/>
      <c r="Z5" s="12"/>
      <c r="AA5" s="12"/>
      <c r="AB5" s="10"/>
      <c r="AC5" s="13">
        <f t="shared" si="1"/>
        <v>70</v>
      </c>
      <c r="AD5" s="7">
        <f t="shared" si="2"/>
        <v>9</v>
      </c>
      <c r="AE5" s="14">
        <f t="shared" si="3"/>
        <v>7.7777777777777777</v>
      </c>
    </row>
    <row r="6" spans="1:31" ht="13.15" x14ac:dyDescent="0.4">
      <c r="A6" s="27">
        <f t="shared" si="4"/>
        <v>5</v>
      </c>
      <c r="B6" s="15" t="s">
        <v>25</v>
      </c>
      <c r="C6" s="10"/>
      <c r="D6" s="11"/>
      <c r="E6" s="10"/>
      <c r="F6" s="10"/>
      <c r="G6" s="10">
        <v>12</v>
      </c>
      <c r="H6" s="10">
        <v>12</v>
      </c>
      <c r="I6" s="10"/>
      <c r="J6" s="12">
        <v>5</v>
      </c>
      <c r="K6" s="10">
        <v>9</v>
      </c>
      <c r="L6" s="12">
        <v>7</v>
      </c>
      <c r="M6" s="10"/>
      <c r="N6" s="10">
        <v>10</v>
      </c>
      <c r="O6" s="10">
        <v>12</v>
      </c>
      <c r="P6" s="10"/>
      <c r="Q6" s="10"/>
      <c r="R6" s="10"/>
      <c r="S6" s="10"/>
      <c r="T6" s="10"/>
      <c r="U6" s="10"/>
      <c r="V6" s="12"/>
      <c r="W6" s="10"/>
      <c r="X6" s="10"/>
      <c r="Y6" s="12"/>
      <c r="Z6" s="12"/>
      <c r="AA6" s="12"/>
      <c r="AB6" s="10"/>
      <c r="AC6" s="13">
        <f t="shared" si="1"/>
        <v>67</v>
      </c>
      <c r="AD6" s="7">
        <f t="shared" si="2"/>
        <v>7</v>
      </c>
      <c r="AE6" s="14">
        <f t="shared" si="3"/>
        <v>9.5714285714285712</v>
      </c>
    </row>
    <row r="7" spans="1:31" ht="13.15" x14ac:dyDescent="0.4">
      <c r="A7" s="27">
        <f t="shared" si="4"/>
        <v>6</v>
      </c>
      <c r="B7" s="9" t="s">
        <v>9</v>
      </c>
      <c r="C7" s="10" t="s">
        <v>7</v>
      </c>
      <c r="D7" s="11">
        <v>12</v>
      </c>
      <c r="E7" s="10">
        <v>9</v>
      </c>
      <c r="F7" s="10">
        <v>6</v>
      </c>
      <c r="G7" s="10">
        <v>3</v>
      </c>
      <c r="H7" s="10">
        <v>5</v>
      </c>
      <c r="I7" s="10"/>
      <c r="J7" s="12"/>
      <c r="K7" s="10">
        <v>6</v>
      </c>
      <c r="L7" s="12">
        <v>6</v>
      </c>
      <c r="M7" s="10"/>
      <c r="N7" s="10">
        <v>7</v>
      </c>
      <c r="O7" s="10">
        <v>5</v>
      </c>
      <c r="P7" s="10">
        <v>7</v>
      </c>
      <c r="Q7" s="10"/>
      <c r="R7" s="10"/>
      <c r="S7" s="10"/>
      <c r="T7" s="10"/>
      <c r="U7" s="10"/>
      <c r="V7" s="12"/>
      <c r="W7" s="10"/>
      <c r="X7" s="10"/>
      <c r="Y7" s="12"/>
      <c r="Z7" s="12"/>
      <c r="AA7" s="12"/>
      <c r="AB7" s="10"/>
      <c r="AC7" s="13">
        <f t="shared" si="1"/>
        <v>66</v>
      </c>
      <c r="AD7" s="7">
        <f t="shared" si="2"/>
        <v>10</v>
      </c>
      <c r="AE7" s="14">
        <f t="shared" si="3"/>
        <v>6.6</v>
      </c>
    </row>
    <row r="8" spans="1:31" ht="13.15" x14ac:dyDescent="0.4">
      <c r="A8" s="27">
        <f t="shared" si="4"/>
        <v>7</v>
      </c>
      <c r="B8" s="22" t="s">
        <v>55</v>
      </c>
      <c r="C8" s="13" t="s">
        <v>7</v>
      </c>
      <c r="D8" s="18"/>
      <c r="E8" s="13"/>
      <c r="F8" s="13"/>
      <c r="G8" s="13">
        <v>6</v>
      </c>
      <c r="H8" s="13"/>
      <c r="I8" s="13">
        <v>15</v>
      </c>
      <c r="J8" s="19"/>
      <c r="K8" s="13">
        <v>15</v>
      </c>
      <c r="L8" s="19"/>
      <c r="M8" s="13"/>
      <c r="N8" s="13">
        <v>12</v>
      </c>
      <c r="O8" s="13">
        <v>10</v>
      </c>
      <c r="P8" s="13"/>
      <c r="Q8" s="13"/>
      <c r="R8" s="13"/>
      <c r="S8" s="13"/>
      <c r="T8" s="13"/>
      <c r="U8" s="13"/>
      <c r="V8" s="19"/>
      <c r="W8" s="13"/>
      <c r="X8" s="13"/>
      <c r="Y8" s="19"/>
      <c r="Z8" s="20"/>
      <c r="AA8" s="20"/>
      <c r="AB8" s="21"/>
      <c r="AC8" s="13">
        <f t="shared" si="1"/>
        <v>58</v>
      </c>
      <c r="AD8" s="7">
        <f t="shared" si="2"/>
        <v>5</v>
      </c>
      <c r="AE8" s="14">
        <f t="shared" si="3"/>
        <v>11.6</v>
      </c>
    </row>
    <row r="9" spans="1:31" ht="13.15" x14ac:dyDescent="0.4">
      <c r="A9" s="27">
        <f t="shared" si="4"/>
        <v>8</v>
      </c>
      <c r="B9" s="23" t="s">
        <v>21</v>
      </c>
      <c r="C9" s="13" t="s">
        <v>7</v>
      </c>
      <c r="D9" s="18"/>
      <c r="E9" s="13">
        <v>8</v>
      </c>
      <c r="F9" s="13"/>
      <c r="G9" s="13">
        <v>5</v>
      </c>
      <c r="H9" s="13"/>
      <c r="I9" s="13">
        <v>5</v>
      </c>
      <c r="J9" s="19">
        <v>2</v>
      </c>
      <c r="K9" s="13">
        <v>8</v>
      </c>
      <c r="L9" s="19">
        <v>9</v>
      </c>
      <c r="M9" s="13"/>
      <c r="N9" s="13">
        <v>4</v>
      </c>
      <c r="O9" s="13">
        <v>8</v>
      </c>
      <c r="P9" s="13"/>
      <c r="Q9" s="13"/>
      <c r="R9" s="13"/>
      <c r="S9" s="13"/>
      <c r="T9" s="13"/>
      <c r="U9" s="13"/>
      <c r="V9" s="19"/>
      <c r="W9" s="13"/>
      <c r="X9" s="13"/>
      <c r="Y9" s="19"/>
      <c r="Z9" s="19"/>
      <c r="AA9" s="19"/>
      <c r="AB9" s="13"/>
      <c r="AC9" s="13">
        <f t="shared" si="1"/>
        <v>49</v>
      </c>
      <c r="AD9" s="7">
        <f t="shared" si="2"/>
        <v>8</v>
      </c>
      <c r="AE9" s="14">
        <f t="shared" si="3"/>
        <v>6.125</v>
      </c>
    </row>
    <row r="10" spans="1:31" ht="13.15" x14ac:dyDescent="0.4">
      <c r="A10" s="27">
        <f t="shared" si="4"/>
        <v>9</v>
      </c>
      <c r="B10" s="17" t="s">
        <v>8</v>
      </c>
      <c r="C10" s="13" t="s">
        <v>7</v>
      </c>
      <c r="D10" s="18">
        <v>10</v>
      </c>
      <c r="E10" s="13">
        <v>8</v>
      </c>
      <c r="F10" s="13">
        <v>5</v>
      </c>
      <c r="G10" s="13">
        <v>2</v>
      </c>
      <c r="H10" s="13">
        <v>2</v>
      </c>
      <c r="I10" s="13">
        <v>2</v>
      </c>
      <c r="J10" s="19">
        <v>4</v>
      </c>
      <c r="K10" s="13">
        <v>3</v>
      </c>
      <c r="L10" s="19">
        <v>2</v>
      </c>
      <c r="M10" s="13"/>
      <c r="N10" s="13">
        <v>2</v>
      </c>
      <c r="O10" s="13">
        <v>2</v>
      </c>
      <c r="P10" s="13">
        <v>3</v>
      </c>
      <c r="Q10" s="13"/>
      <c r="R10" s="13"/>
      <c r="S10" s="13"/>
      <c r="T10" s="13"/>
      <c r="U10" s="13"/>
      <c r="V10" s="19"/>
      <c r="W10" s="13"/>
      <c r="X10" s="13"/>
      <c r="Y10" s="19"/>
      <c r="Z10" s="19"/>
      <c r="AA10" s="19"/>
      <c r="AB10" s="13"/>
      <c r="AC10" s="18">
        <f t="shared" si="1"/>
        <v>45</v>
      </c>
      <c r="AD10" s="7">
        <f t="shared" si="2"/>
        <v>12</v>
      </c>
      <c r="AE10" s="14">
        <f t="shared" si="3"/>
        <v>3.75</v>
      </c>
    </row>
    <row r="11" spans="1:31" ht="13.15" x14ac:dyDescent="0.4">
      <c r="A11" s="27">
        <f t="shared" si="4"/>
        <v>10</v>
      </c>
      <c r="B11" s="17" t="s">
        <v>26</v>
      </c>
      <c r="C11" s="24" t="s">
        <v>7</v>
      </c>
      <c r="D11" s="18"/>
      <c r="E11" s="13"/>
      <c r="F11" s="13"/>
      <c r="G11" s="13">
        <v>9</v>
      </c>
      <c r="H11" s="13">
        <v>8</v>
      </c>
      <c r="I11" s="13"/>
      <c r="J11" s="13">
        <v>7</v>
      </c>
      <c r="K11" s="13">
        <v>2</v>
      </c>
      <c r="L11" s="13"/>
      <c r="M11" s="13"/>
      <c r="N11" s="13"/>
      <c r="O11" s="13"/>
      <c r="P11" s="13">
        <v>5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>
        <f t="shared" si="1"/>
        <v>31</v>
      </c>
      <c r="AD11" s="7">
        <f t="shared" si="2"/>
        <v>5</v>
      </c>
      <c r="AE11" s="14">
        <f t="shared" si="3"/>
        <v>6.2</v>
      </c>
    </row>
    <row r="12" spans="1:31" ht="13.15" x14ac:dyDescent="0.4">
      <c r="A12" s="27">
        <f t="shared" si="4"/>
        <v>11</v>
      </c>
      <c r="B12" s="17" t="s">
        <v>11</v>
      </c>
      <c r="C12" s="24" t="s">
        <v>7</v>
      </c>
      <c r="D12" s="18"/>
      <c r="E12" s="13">
        <v>7</v>
      </c>
      <c r="F12" s="13"/>
      <c r="G12" s="13">
        <v>4</v>
      </c>
      <c r="H12" s="13">
        <v>9</v>
      </c>
      <c r="I12" s="13"/>
      <c r="J12" s="13"/>
      <c r="K12" s="13">
        <v>5</v>
      </c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>
        <f t="shared" si="1"/>
        <v>25</v>
      </c>
      <c r="AD12" s="7">
        <f t="shared" si="2"/>
        <v>4</v>
      </c>
      <c r="AE12" s="14">
        <f t="shared" si="3"/>
        <v>6.25</v>
      </c>
    </row>
    <row r="13" spans="1:31" ht="13.15" x14ac:dyDescent="0.4">
      <c r="A13" s="27">
        <f t="shared" si="4"/>
        <v>12</v>
      </c>
      <c r="B13" s="17" t="s">
        <v>36</v>
      </c>
      <c r="C13" s="24"/>
      <c r="D13" s="18"/>
      <c r="E13" s="13"/>
      <c r="F13" s="13"/>
      <c r="G13" s="13">
        <v>2</v>
      </c>
      <c r="H13" s="13">
        <v>3</v>
      </c>
      <c r="I13" s="13">
        <v>9</v>
      </c>
      <c r="J13" s="13"/>
      <c r="K13" s="13"/>
      <c r="L13" s="13"/>
      <c r="M13" s="13"/>
      <c r="N13" s="13">
        <v>2</v>
      </c>
      <c r="O13" s="13"/>
      <c r="P13" s="13">
        <v>6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>
        <f t="shared" si="1"/>
        <v>22</v>
      </c>
      <c r="AD13" s="7">
        <f t="shared" si="2"/>
        <v>5</v>
      </c>
      <c r="AE13" s="14">
        <f t="shared" si="3"/>
        <v>4.4000000000000004</v>
      </c>
    </row>
    <row r="14" spans="1:31" ht="13.15" x14ac:dyDescent="0.4">
      <c r="A14" s="27">
        <f t="shared" si="4"/>
        <v>13</v>
      </c>
      <c r="B14" s="17" t="s">
        <v>14</v>
      </c>
      <c r="C14" s="24" t="s">
        <v>7</v>
      </c>
      <c r="D14" s="18">
        <v>7</v>
      </c>
      <c r="E14" s="13">
        <v>4</v>
      </c>
      <c r="F14" s="13">
        <v>3</v>
      </c>
      <c r="G14" s="13">
        <v>2</v>
      </c>
      <c r="H14" s="13">
        <v>2</v>
      </c>
      <c r="I14" s="13">
        <v>2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>
        <f t="shared" si="1"/>
        <v>20</v>
      </c>
      <c r="AD14" s="7">
        <f t="shared" si="2"/>
        <v>6</v>
      </c>
      <c r="AE14" s="14">
        <f t="shared" si="3"/>
        <v>3.3333333333333335</v>
      </c>
    </row>
    <row r="15" spans="1:31" ht="13.15" x14ac:dyDescent="0.4">
      <c r="A15" s="27">
        <f t="shared" si="4"/>
        <v>14</v>
      </c>
      <c r="B15" s="17" t="s">
        <v>41</v>
      </c>
      <c r="C15" s="24" t="s">
        <v>7</v>
      </c>
      <c r="D15" s="18"/>
      <c r="E15" s="13"/>
      <c r="F15" s="13"/>
      <c r="G15" s="13"/>
      <c r="H15" s="13"/>
      <c r="I15" s="13">
        <v>7</v>
      </c>
      <c r="J15" s="19">
        <v>12</v>
      </c>
      <c r="K15" s="13"/>
      <c r="L15" s="19"/>
      <c r="M15" s="13"/>
      <c r="N15" s="13"/>
      <c r="O15" s="13"/>
      <c r="P15" s="13"/>
      <c r="Q15" s="13"/>
      <c r="R15" s="13"/>
      <c r="S15" s="13"/>
      <c r="T15" s="13"/>
      <c r="U15" s="13"/>
      <c r="V15" s="19"/>
      <c r="W15" s="13"/>
      <c r="X15" s="13"/>
      <c r="Y15" s="19"/>
      <c r="Z15" s="19"/>
      <c r="AA15" s="19"/>
      <c r="AB15" s="13"/>
      <c r="AC15" s="13">
        <f t="shared" si="1"/>
        <v>19</v>
      </c>
      <c r="AD15" s="7">
        <f t="shared" si="2"/>
        <v>2</v>
      </c>
      <c r="AE15" s="14">
        <f t="shared" si="3"/>
        <v>9.5</v>
      </c>
    </row>
    <row r="16" spans="1:31" ht="13.15" x14ac:dyDescent="0.4">
      <c r="A16" s="27">
        <f t="shared" si="4"/>
        <v>15</v>
      </c>
      <c r="B16" s="17" t="s">
        <v>24</v>
      </c>
      <c r="C16" s="24"/>
      <c r="D16" s="18"/>
      <c r="E16" s="13"/>
      <c r="F16" s="13">
        <v>2</v>
      </c>
      <c r="G16" s="13">
        <v>2</v>
      </c>
      <c r="H16" s="13">
        <v>2</v>
      </c>
      <c r="I16" s="13">
        <v>2</v>
      </c>
      <c r="J16" s="19"/>
      <c r="K16" s="13">
        <v>2</v>
      </c>
      <c r="L16" s="19">
        <v>2</v>
      </c>
      <c r="M16" s="13"/>
      <c r="N16" s="13">
        <v>2</v>
      </c>
      <c r="O16" s="13">
        <v>2</v>
      </c>
      <c r="P16" s="13">
        <v>2</v>
      </c>
      <c r="Q16" s="13"/>
      <c r="R16" s="13"/>
      <c r="S16" s="13"/>
      <c r="T16" s="13"/>
      <c r="U16" s="13"/>
      <c r="V16" s="19"/>
      <c r="W16" s="13"/>
      <c r="X16" s="13"/>
      <c r="Y16" s="19"/>
      <c r="Z16" s="19"/>
      <c r="AA16" s="19"/>
      <c r="AB16" s="13"/>
      <c r="AC16" s="13">
        <f t="shared" si="1"/>
        <v>18</v>
      </c>
      <c r="AD16" s="7">
        <f t="shared" si="2"/>
        <v>9</v>
      </c>
      <c r="AE16" s="14">
        <f t="shared" si="3"/>
        <v>2</v>
      </c>
    </row>
    <row r="17" spans="1:31" ht="13.15" x14ac:dyDescent="0.4">
      <c r="A17" s="27">
        <f t="shared" si="4"/>
        <v>16</v>
      </c>
      <c r="B17" s="17" t="s">
        <v>12</v>
      </c>
      <c r="C17" s="24" t="s">
        <v>7</v>
      </c>
      <c r="D17" s="18">
        <v>4</v>
      </c>
      <c r="E17" s="13"/>
      <c r="F17" s="13">
        <v>7</v>
      </c>
      <c r="G17" s="13">
        <v>2</v>
      </c>
      <c r="H17" s="13"/>
      <c r="I17" s="13"/>
      <c r="J17" s="19"/>
      <c r="K17" s="13"/>
      <c r="L17" s="19">
        <v>3</v>
      </c>
      <c r="M17" s="13"/>
      <c r="N17" s="13"/>
      <c r="O17" s="13"/>
      <c r="P17" s="13"/>
      <c r="Q17" s="13"/>
      <c r="R17" s="13"/>
      <c r="S17" s="13"/>
      <c r="T17" s="13"/>
      <c r="U17" s="13"/>
      <c r="V17" s="19"/>
      <c r="W17" s="13"/>
      <c r="X17" s="13"/>
      <c r="Y17" s="19"/>
      <c r="Z17" s="19"/>
      <c r="AA17" s="19"/>
      <c r="AB17" s="13"/>
      <c r="AC17" s="13">
        <f t="shared" si="1"/>
        <v>16</v>
      </c>
      <c r="AD17" s="7">
        <f t="shared" si="2"/>
        <v>4</v>
      </c>
      <c r="AE17" s="14">
        <f t="shared" si="3"/>
        <v>4</v>
      </c>
    </row>
    <row r="18" spans="1:31" ht="13.15" x14ac:dyDescent="0.4">
      <c r="A18" s="27">
        <f t="shared" si="4"/>
        <v>17</v>
      </c>
      <c r="B18" s="23" t="s">
        <v>39</v>
      </c>
      <c r="C18" s="24"/>
      <c r="D18" s="18"/>
      <c r="E18" s="13"/>
      <c r="F18" s="13"/>
      <c r="G18" s="13">
        <v>2</v>
      </c>
      <c r="H18" s="13"/>
      <c r="I18" s="13">
        <v>2</v>
      </c>
      <c r="J18" s="19">
        <v>10</v>
      </c>
      <c r="K18" s="13"/>
      <c r="L18" s="19">
        <v>2</v>
      </c>
      <c r="M18" s="13"/>
      <c r="N18" s="13"/>
      <c r="O18" s="13"/>
      <c r="P18" s="13"/>
      <c r="Q18" s="13"/>
      <c r="R18" s="13"/>
      <c r="S18" s="13"/>
      <c r="T18" s="13"/>
      <c r="U18" s="13"/>
      <c r="V18" s="19"/>
      <c r="W18" s="13"/>
      <c r="X18" s="13"/>
      <c r="Y18" s="19"/>
      <c r="Z18" s="19"/>
      <c r="AA18" s="19"/>
      <c r="AB18" s="13"/>
      <c r="AC18" s="13">
        <f t="shared" si="1"/>
        <v>16</v>
      </c>
      <c r="AD18" s="7">
        <f t="shared" si="2"/>
        <v>4</v>
      </c>
      <c r="AE18" s="14">
        <f t="shared" si="3"/>
        <v>4</v>
      </c>
    </row>
    <row r="19" spans="1:31" ht="13.15" x14ac:dyDescent="0.4">
      <c r="A19" s="27">
        <f t="shared" si="4"/>
        <v>18</v>
      </c>
      <c r="B19" s="16" t="s">
        <v>35</v>
      </c>
      <c r="C19" s="7"/>
      <c r="D19" s="18"/>
      <c r="E19" s="13"/>
      <c r="F19" s="13"/>
      <c r="G19" s="13">
        <v>2</v>
      </c>
      <c r="H19" s="13">
        <v>4</v>
      </c>
      <c r="I19" s="13">
        <v>2</v>
      </c>
      <c r="J19" s="19">
        <v>2</v>
      </c>
      <c r="K19" s="13"/>
      <c r="L19" s="19">
        <v>2</v>
      </c>
      <c r="M19" s="13"/>
      <c r="N19" s="13"/>
      <c r="O19" s="13">
        <v>2</v>
      </c>
      <c r="P19" s="13">
        <v>2</v>
      </c>
      <c r="Q19" s="13"/>
      <c r="R19" s="13"/>
      <c r="S19" s="13"/>
      <c r="T19" s="13"/>
      <c r="U19" s="13"/>
      <c r="V19" s="19"/>
      <c r="W19" s="13"/>
      <c r="X19" s="13"/>
      <c r="Y19" s="19"/>
      <c r="Z19" s="19"/>
      <c r="AA19" s="19"/>
      <c r="AB19" s="13"/>
      <c r="AC19" s="13">
        <f t="shared" si="1"/>
        <v>16</v>
      </c>
      <c r="AD19" s="7">
        <f t="shared" si="2"/>
        <v>7</v>
      </c>
      <c r="AE19" s="14">
        <f t="shared" si="3"/>
        <v>2.2857142857142856</v>
      </c>
    </row>
    <row r="20" spans="1:31" ht="13.15" x14ac:dyDescent="0.4">
      <c r="A20" s="27">
        <f t="shared" si="4"/>
        <v>19</v>
      </c>
      <c r="B20" s="17" t="s">
        <v>38</v>
      </c>
      <c r="C20" s="24"/>
      <c r="D20" s="18"/>
      <c r="E20" s="13"/>
      <c r="F20" s="13"/>
      <c r="G20" s="13">
        <v>2</v>
      </c>
      <c r="H20" s="13">
        <v>2</v>
      </c>
      <c r="I20" s="13">
        <v>2</v>
      </c>
      <c r="J20" s="13">
        <v>2</v>
      </c>
      <c r="K20" s="13">
        <v>2</v>
      </c>
      <c r="L20" s="13">
        <v>2</v>
      </c>
      <c r="M20" s="13"/>
      <c r="N20" s="13">
        <v>2</v>
      </c>
      <c r="O20" s="13">
        <v>2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>
        <f t="shared" si="1"/>
        <v>16</v>
      </c>
      <c r="AD20" s="7">
        <f t="shared" si="2"/>
        <v>8</v>
      </c>
      <c r="AE20" s="14">
        <f t="shared" si="3"/>
        <v>2</v>
      </c>
    </row>
    <row r="21" spans="1:31" ht="13.15" x14ac:dyDescent="0.4">
      <c r="A21" s="27">
        <f t="shared" si="4"/>
        <v>20</v>
      </c>
      <c r="B21" s="17" t="s">
        <v>13</v>
      </c>
      <c r="C21" s="24" t="s">
        <v>7</v>
      </c>
      <c r="D21" s="18">
        <v>8</v>
      </c>
      <c r="E21" s="13">
        <v>5</v>
      </c>
      <c r="F21" s="13"/>
      <c r="G21" s="13">
        <v>2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>
        <f t="shared" si="1"/>
        <v>15</v>
      </c>
      <c r="AD21" s="7">
        <f t="shared" si="2"/>
        <v>3</v>
      </c>
      <c r="AE21" s="14">
        <f t="shared" si="3"/>
        <v>5</v>
      </c>
    </row>
    <row r="22" spans="1:31" ht="13.15" x14ac:dyDescent="0.4">
      <c r="A22" s="27">
        <f t="shared" si="4"/>
        <v>21</v>
      </c>
      <c r="B22" s="17" t="s">
        <v>17</v>
      </c>
      <c r="C22" s="24" t="s">
        <v>7</v>
      </c>
      <c r="D22" s="18"/>
      <c r="E22" s="13">
        <v>6</v>
      </c>
      <c r="F22" s="13"/>
      <c r="G22" s="13"/>
      <c r="H22" s="13"/>
      <c r="I22" s="13">
        <v>8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>
        <f t="shared" si="1"/>
        <v>14</v>
      </c>
      <c r="AD22" s="7">
        <f t="shared" si="2"/>
        <v>2</v>
      </c>
      <c r="AE22" s="14">
        <f t="shared" si="3"/>
        <v>7</v>
      </c>
    </row>
    <row r="23" spans="1:31" ht="13.15" x14ac:dyDescent="0.4">
      <c r="A23" s="27">
        <f t="shared" si="4"/>
        <v>22</v>
      </c>
      <c r="B23" s="23" t="s">
        <v>22</v>
      </c>
      <c r="C23" s="24" t="s">
        <v>7</v>
      </c>
      <c r="D23" s="18"/>
      <c r="E23" s="13"/>
      <c r="F23" s="13">
        <v>4</v>
      </c>
      <c r="G23" s="13">
        <v>2</v>
      </c>
      <c r="H23" s="13"/>
      <c r="I23" s="13">
        <v>2</v>
      </c>
      <c r="J23" s="19"/>
      <c r="K23" s="13">
        <v>2</v>
      </c>
      <c r="L23" s="19"/>
      <c r="M23" s="13"/>
      <c r="N23" s="13">
        <v>2</v>
      </c>
      <c r="O23" s="13"/>
      <c r="P23" s="13">
        <v>2</v>
      </c>
      <c r="Q23" s="13"/>
      <c r="R23" s="13"/>
      <c r="S23" s="13"/>
      <c r="T23" s="13"/>
      <c r="U23" s="13"/>
      <c r="V23" s="19"/>
      <c r="W23" s="13"/>
      <c r="X23" s="13"/>
      <c r="Y23" s="19"/>
      <c r="Z23" s="19"/>
      <c r="AA23" s="19"/>
      <c r="AB23" s="13"/>
      <c r="AC23" s="13">
        <f t="shared" si="1"/>
        <v>14</v>
      </c>
      <c r="AD23" s="7">
        <f t="shared" si="2"/>
        <v>6</v>
      </c>
      <c r="AE23" s="14">
        <f t="shared" si="3"/>
        <v>2.3333333333333335</v>
      </c>
    </row>
    <row r="24" spans="1:31" ht="13.15" x14ac:dyDescent="0.4">
      <c r="A24" s="27">
        <f t="shared" si="4"/>
        <v>23</v>
      </c>
      <c r="B24" s="28" t="s">
        <v>48</v>
      </c>
      <c r="C24" s="24" t="s">
        <v>7</v>
      </c>
      <c r="D24" s="18"/>
      <c r="E24" s="13"/>
      <c r="F24" s="13"/>
      <c r="G24" s="13"/>
      <c r="H24" s="13"/>
      <c r="I24" s="13"/>
      <c r="J24" s="19">
        <v>7</v>
      </c>
      <c r="K24" s="13"/>
      <c r="L24" s="19"/>
      <c r="M24" s="13"/>
      <c r="N24" s="13">
        <v>2</v>
      </c>
      <c r="O24" s="13">
        <v>2</v>
      </c>
      <c r="P24" s="13">
        <v>2</v>
      </c>
      <c r="Q24" s="13"/>
      <c r="R24" s="13"/>
      <c r="S24" s="13"/>
      <c r="T24" s="13"/>
      <c r="U24" s="13"/>
      <c r="V24" s="19"/>
      <c r="W24" s="13"/>
      <c r="X24" s="13"/>
      <c r="Y24" s="19"/>
      <c r="Z24" s="19"/>
      <c r="AA24" s="19"/>
      <c r="AB24" s="13"/>
      <c r="AC24" s="13">
        <f t="shared" si="1"/>
        <v>13</v>
      </c>
      <c r="AD24" s="7">
        <f t="shared" si="2"/>
        <v>4</v>
      </c>
      <c r="AE24" s="14">
        <f t="shared" si="3"/>
        <v>3.25</v>
      </c>
    </row>
    <row r="25" spans="1:31" ht="13.15" x14ac:dyDescent="0.4">
      <c r="A25" s="27">
        <f t="shared" si="4"/>
        <v>24</v>
      </c>
      <c r="B25" s="22" t="s">
        <v>15</v>
      </c>
      <c r="C25" s="24" t="s">
        <v>7</v>
      </c>
      <c r="D25" s="18"/>
      <c r="E25" s="13">
        <v>10</v>
      </c>
      <c r="F25" s="13"/>
      <c r="G25" s="13">
        <v>2</v>
      </c>
      <c r="H25" s="13"/>
      <c r="I25" s="13"/>
      <c r="J25" s="19"/>
      <c r="K25" s="13"/>
      <c r="L25" s="19"/>
      <c r="M25" s="13"/>
      <c r="N25" s="13"/>
      <c r="O25" s="13"/>
      <c r="P25" s="13"/>
      <c r="Q25" s="13"/>
      <c r="R25" s="13"/>
      <c r="S25" s="13"/>
      <c r="T25" s="13"/>
      <c r="U25" s="13"/>
      <c r="V25" s="19"/>
      <c r="W25" s="13"/>
      <c r="X25" s="13"/>
      <c r="Y25" s="19"/>
      <c r="Z25" s="19"/>
      <c r="AA25" s="19"/>
      <c r="AB25" s="13"/>
      <c r="AC25" s="13">
        <f t="shared" si="1"/>
        <v>12</v>
      </c>
      <c r="AD25" s="7">
        <f t="shared" si="2"/>
        <v>2</v>
      </c>
      <c r="AE25" s="14">
        <f t="shared" si="3"/>
        <v>6</v>
      </c>
    </row>
    <row r="26" spans="1:31" ht="13.15" x14ac:dyDescent="0.4">
      <c r="A26" s="27">
        <f t="shared" si="4"/>
        <v>25</v>
      </c>
      <c r="B26" s="17" t="s">
        <v>50</v>
      </c>
      <c r="C26" s="24" t="s">
        <v>7</v>
      </c>
      <c r="D26" s="18"/>
      <c r="E26" s="13"/>
      <c r="F26" s="13"/>
      <c r="G26" s="13"/>
      <c r="H26" s="13"/>
      <c r="I26" s="13"/>
      <c r="J26" s="13">
        <v>2</v>
      </c>
      <c r="K26" s="13"/>
      <c r="L26" s="13">
        <v>4</v>
      </c>
      <c r="M26" s="13"/>
      <c r="N26" s="13"/>
      <c r="O26" s="13">
        <v>6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>
        <f t="shared" si="1"/>
        <v>12</v>
      </c>
      <c r="AD26" s="7">
        <f t="shared" si="2"/>
        <v>3</v>
      </c>
      <c r="AE26" s="14">
        <f t="shared" si="3"/>
        <v>4</v>
      </c>
    </row>
    <row r="27" spans="1:31" ht="13.15" x14ac:dyDescent="0.4">
      <c r="A27" s="27">
        <f t="shared" si="4"/>
        <v>26</v>
      </c>
      <c r="B27" s="17" t="s">
        <v>32</v>
      </c>
      <c r="C27" s="24"/>
      <c r="D27" s="18"/>
      <c r="E27" s="13"/>
      <c r="F27" s="13"/>
      <c r="G27" s="13">
        <v>2</v>
      </c>
      <c r="H27" s="13">
        <v>6</v>
      </c>
      <c r="I27" s="13">
        <v>4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>
        <f t="shared" si="1"/>
        <v>12</v>
      </c>
      <c r="AD27" s="7">
        <f t="shared" si="2"/>
        <v>3</v>
      </c>
      <c r="AE27" s="14">
        <f t="shared" si="3"/>
        <v>4</v>
      </c>
    </row>
    <row r="28" spans="1:31" ht="13.15" x14ac:dyDescent="0.4">
      <c r="A28" s="27">
        <f t="shared" si="4"/>
        <v>27</v>
      </c>
      <c r="B28" s="17" t="s">
        <v>45</v>
      </c>
      <c r="C28" s="24"/>
      <c r="D28" s="18"/>
      <c r="E28" s="13"/>
      <c r="F28" s="13"/>
      <c r="G28" s="13"/>
      <c r="H28" s="13"/>
      <c r="I28" s="13">
        <v>2</v>
      </c>
      <c r="J28" s="13">
        <v>2</v>
      </c>
      <c r="K28" s="13">
        <v>2</v>
      </c>
      <c r="L28" s="13">
        <v>2</v>
      </c>
      <c r="M28" s="13"/>
      <c r="N28" s="13"/>
      <c r="O28" s="13">
        <v>2</v>
      </c>
      <c r="P28" s="25">
        <v>2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>
        <f t="shared" si="1"/>
        <v>12</v>
      </c>
      <c r="AD28" s="7">
        <f t="shared" si="2"/>
        <v>6</v>
      </c>
      <c r="AE28" s="14">
        <f t="shared" si="3"/>
        <v>2</v>
      </c>
    </row>
    <row r="29" spans="1:31" ht="13.15" x14ac:dyDescent="0.4">
      <c r="A29" s="27">
        <f t="shared" si="4"/>
        <v>28</v>
      </c>
      <c r="B29" s="17" t="s">
        <v>16</v>
      </c>
      <c r="C29" s="24" t="s">
        <v>7</v>
      </c>
      <c r="D29" s="18">
        <v>9</v>
      </c>
      <c r="E29" s="13"/>
      <c r="F29" s="13">
        <v>2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>
        <f t="shared" si="1"/>
        <v>11</v>
      </c>
      <c r="AD29" s="7">
        <f t="shared" si="2"/>
        <v>2</v>
      </c>
      <c r="AE29" s="14">
        <f t="shared" si="3"/>
        <v>5.5</v>
      </c>
    </row>
    <row r="30" spans="1:31" ht="13.15" x14ac:dyDescent="0.4">
      <c r="A30" s="27">
        <f t="shared" si="4"/>
        <v>29</v>
      </c>
      <c r="B30" s="17" t="s">
        <v>47</v>
      </c>
      <c r="C30" s="24" t="s">
        <v>7</v>
      </c>
      <c r="D30" s="18"/>
      <c r="E30" s="13"/>
      <c r="F30" s="13"/>
      <c r="G30" s="13"/>
      <c r="H30" s="13"/>
      <c r="I30" s="13"/>
      <c r="J30" s="19">
        <v>3</v>
      </c>
      <c r="K30" s="13"/>
      <c r="L30" s="19">
        <v>2</v>
      </c>
      <c r="M30" s="13"/>
      <c r="N30" s="13">
        <v>2</v>
      </c>
      <c r="O30" s="13">
        <v>4</v>
      </c>
      <c r="P30" s="13"/>
      <c r="Q30" s="13"/>
      <c r="R30" s="13"/>
      <c r="S30" s="13"/>
      <c r="T30" s="13"/>
      <c r="U30" s="13"/>
      <c r="V30" s="19"/>
      <c r="W30" s="13"/>
      <c r="X30" s="13"/>
      <c r="Y30" s="19"/>
      <c r="Z30" s="19"/>
      <c r="AA30" s="19"/>
      <c r="AB30" s="13"/>
      <c r="AC30" s="13">
        <f t="shared" si="1"/>
        <v>11</v>
      </c>
      <c r="AD30" s="7">
        <f t="shared" si="2"/>
        <v>4</v>
      </c>
      <c r="AE30" s="14">
        <f t="shared" si="3"/>
        <v>2.75</v>
      </c>
    </row>
    <row r="31" spans="1:31" ht="13.15" x14ac:dyDescent="0.4">
      <c r="A31" s="27">
        <f t="shared" si="4"/>
        <v>30</v>
      </c>
      <c r="B31" s="17" t="s">
        <v>23</v>
      </c>
      <c r="C31" s="24" t="s">
        <v>7</v>
      </c>
      <c r="D31" s="18"/>
      <c r="E31" s="13"/>
      <c r="F31" s="13">
        <v>2</v>
      </c>
      <c r="G31" s="13">
        <v>2</v>
      </c>
      <c r="H31" s="13"/>
      <c r="I31" s="13"/>
      <c r="J31" s="19"/>
      <c r="K31" s="13"/>
      <c r="L31" s="19">
        <v>5</v>
      </c>
      <c r="M31" s="13"/>
      <c r="N31" s="13">
        <v>2</v>
      </c>
      <c r="O31" s="13"/>
      <c r="P31" s="13"/>
      <c r="Q31" s="13"/>
      <c r="R31" s="13"/>
      <c r="S31" s="13"/>
      <c r="T31" s="13"/>
      <c r="U31" s="13"/>
      <c r="V31" s="19"/>
      <c r="W31" s="13"/>
      <c r="X31" s="13"/>
      <c r="Y31" s="19"/>
      <c r="Z31" s="19"/>
      <c r="AA31" s="19"/>
      <c r="AB31" s="13"/>
      <c r="AC31" s="13">
        <f t="shared" si="1"/>
        <v>11</v>
      </c>
      <c r="AD31" s="7">
        <f t="shared" si="2"/>
        <v>4</v>
      </c>
      <c r="AE31" s="14">
        <f t="shared" si="3"/>
        <v>2.75</v>
      </c>
    </row>
    <row r="32" spans="1:31" ht="13.15" x14ac:dyDescent="0.4">
      <c r="A32" s="27">
        <f t="shared" si="4"/>
        <v>31</v>
      </c>
      <c r="B32" s="22" t="s">
        <v>34</v>
      </c>
      <c r="C32" s="24" t="s">
        <v>7</v>
      </c>
      <c r="D32" s="18"/>
      <c r="E32" s="13"/>
      <c r="F32" s="13"/>
      <c r="G32" s="13">
        <v>2</v>
      </c>
      <c r="H32" s="13"/>
      <c r="I32" s="13">
        <v>2</v>
      </c>
      <c r="J32" s="19">
        <v>2</v>
      </c>
      <c r="K32" s="13">
        <v>2</v>
      </c>
      <c r="L32" s="19"/>
      <c r="M32" s="13"/>
      <c r="N32" s="13"/>
      <c r="O32" s="13"/>
      <c r="P32" s="13">
        <v>2</v>
      </c>
      <c r="Q32" s="13"/>
      <c r="R32" s="13"/>
      <c r="S32" s="13"/>
      <c r="T32" s="13"/>
      <c r="U32" s="13"/>
      <c r="V32" s="19"/>
      <c r="W32" s="13"/>
      <c r="X32" s="13"/>
      <c r="Y32" s="19"/>
      <c r="Z32" s="19"/>
      <c r="AA32" s="19"/>
      <c r="AB32" s="13"/>
      <c r="AC32" s="13">
        <f t="shared" si="1"/>
        <v>10</v>
      </c>
      <c r="AD32" s="7">
        <f t="shared" si="2"/>
        <v>5</v>
      </c>
      <c r="AE32" s="14">
        <f t="shared" si="3"/>
        <v>2</v>
      </c>
    </row>
    <row r="33" spans="1:31" ht="13.15" x14ac:dyDescent="0.4">
      <c r="A33" s="27">
        <f t="shared" si="4"/>
        <v>32</v>
      </c>
      <c r="B33" s="29" t="s">
        <v>28</v>
      </c>
      <c r="C33" s="24" t="s">
        <v>7</v>
      </c>
      <c r="D33" s="18"/>
      <c r="E33" s="13"/>
      <c r="F33" s="13"/>
      <c r="G33" s="13">
        <v>2</v>
      </c>
      <c r="H33" s="13">
        <v>2</v>
      </c>
      <c r="I33" s="13">
        <v>2</v>
      </c>
      <c r="J33" s="13"/>
      <c r="K33" s="13">
        <v>2</v>
      </c>
      <c r="L33" s="13">
        <v>2</v>
      </c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>
        <f t="shared" si="1"/>
        <v>10</v>
      </c>
      <c r="AD33" s="7">
        <f t="shared" si="2"/>
        <v>5</v>
      </c>
      <c r="AE33" s="14">
        <f t="shared" si="3"/>
        <v>2</v>
      </c>
    </row>
    <row r="34" spans="1:31" ht="13.15" x14ac:dyDescent="0.4">
      <c r="A34" s="26">
        <f t="shared" si="4"/>
        <v>33</v>
      </c>
      <c r="B34" s="37" t="s">
        <v>54</v>
      </c>
      <c r="C34" s="24"/>
      <c r="D34" s="18"/>
      <c r="E34" s="13"/>
      <c r="F34" s="13"/>
      <c r="G34" s="13"/>
      <c r="H34" s="13"/>
      <c r="I34" s="13"/>
      <c r="J34" s="19">
        <v>2</v>
      </c>
      <c r="K34" s="13">
        <v>2</v>
      </c>
      <c r="L34" s="19"/>
      <c r="M34" s="13"/>
      <c r="N34" s="13">
        <v>2</v>
      </c>
      <c r="O34" s="13">
        <v>2</v>
      </c>
      <c r="P34" s="13">
        <v>2</v>
      </c>
      <c r="Q34" s="13"/>
      <c r="R34" s="13"/>
      <c r="S34" s="13"/>
      <c r="T34" s="13"/>
      <c r="U34" s="13"/>
      <c r="V34" s="19"/>
      <c r="W34" s="13"/>
      <c r="X34" s="13"/>
      <c r="Y34" s="19"/>
      <c r="Z34" s="19"/>
      <c r="AA34" s="19"/>
      <c r="AB34" s="13"/>
      <c r="AC34" s="13">
        <f t="shared" ref="AC34:AC65" si="5">SUM(D34:AB34)</f>
        <v>10</v>
      </c>
      <c r="AD34" s="7">
        <f t="shared" ref="AD34:AD65" si="6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5</v>
      </c>
      <c r="AE34" s="14">
        <f t="shared" ref="AE34:AE65" si="7">IF(AD34&gt;0,AC34/AD34,0)</f>
        <v>2</v>
      </c>
    </row>
    <row r="35" spans="1:31" ht="13.15" x14ac:dyDescent="0.4">
      <c r="A35" s="27">
        <f t="shared" si="4"/>
        <v>34</v>
      </c>
      <c r="B35" s="15" t="s">
        <v>52</v>
      </c>
      <c r="C35" s="24"/>
      <c r="D35" s="18"/>
      <c r="E35" s="13"/>
      <c r="F35" s="13"/>
      <c r="G35" s="13"/>
      <c r="H35" s="13"/>
      <c r="I35" s="13"/>
      <c r="J35" s="19"/>
      <c r="K35" s="13">
        <v>2</v>
      </c>
      <c r="L35" s="19">
        <v>2</v>
      </c>
      <c r="M35" s="13"/>
      <c r="N35" s="13">
        <v>2</v>
      </c>
      <c r="O35" s="13">
        <v>2</v>
      </c>
      <c r="P35" s="13">
        <v>2</v>
      </c>
      <c r="Q35" s="13"/>
      <c r="R35" s="13"/>
      <c r="S35" s="13"/>
      <c r="T35" s="13"/>
      <c r="U35" s="13"/>
      <c r="V35" s="19"/>
      <c r="W35" s="13"/>
      <c r="X35" s="13"/>
      <c r="Y35" s="19"/>
      <c r="Z35" s="19"/>
      <c r="AA35" s="19"/>
      <c r="AB35" s="13"/>
      <c r="AC35" s="13">
        <f t="shared" si="5"/>
        <v>10</v>
      </c>
      <c r="AD35" s="7">
        <f t="shared" si="6"/>
        <v>5</v>
      </c>
      <c r="AE35" s="14">
        <f t="shared" si="7"/>
        <v>2</v>
      </c>
    </row>
    <row r="36" spans="1:31" ht="13.15" x14ac:dyDescent="0.4">
      <c r="A36" s="27">
        <f t="shared" si="4"/>
        <v>35</v>
      </c>
      <c r="B36" s="17" t="s">
        <v>20</v>
      </c>
      <c r="C36" s="24" t="s">
        <v>7</v>
      </c>
      <c r="D36" s="18"/>
      <c r="E36" s="13"/>
      <c r="F36" s="13">
        <v>9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>
        <f t="shared" si="5"/>
        <v>9</v>
      </c>
      <c r="AD36" s="7">
        <f t="shared" si="6"/>
        <v>1</v>
      </c>
      <c r="AE36" s="14">
        <f t="shared" si="7"/>
        <v>9</v>
      </c>
    </row>
    <row r="37" spans="1:31" ht="13.15" x14ac:dyDescent="0.4">
      <c r="A37" s="27">
        <f t="shared" si="4"/>
        <v>36</v>
      </c>
      <c r="B37" s="17" t="s">
        <v>60</v>
      </c>
      <c r="C37" s="24" t="s">
        <v>7</v>
      </c>
      <c r="D37" s="18"/>
      <c r="E37" s="13"/>
      <c r="F37" s="13"/>
      <c r="G37" s="13"/>
      <c r="H37" s="13"/>
      <c r="I37" s="13"/>
      <c r="J37" s="19"/>
      <c r="K37" s="13"/>
      <c r="L37" s="19">
        <v>2</v>
      </c>
      <c r="M37" s="13"/>
      <c r="N37" s="13"/>
      <c r="O37" s="13">
        <v>3</v>
      </c>
      <c r="P37" s="13">
        <v>4</v>
      </c>
      <c r="Q37" s="13"/>
      <c r="R37" s="13"/>
      <c r="S37" s="13"/>
      <c r="T37" s="13"/>
      <c r="U37" s="13"/>
      <c r="V37" s="19"/>
      <c r="W37" s="13"/>
      <c r="X37" s="13"/>
      <c r="Y37" s="19"/>
      <c r="Z37" s="19"/>
      <c r="AA37" s="19"/>
      <c r="AB37" s="13"/>
      <c r="AC37" s="13">
        <f t="shared" si="5"/>
        <v>9</v>
      </c>
      <c r="AD37" s="7">
        <f t="shared" si="6"/>
        <v>3</v>
      </c>
      <c r="AE37" s="14">
        <f t="shared" si="7"/>
        <v>3</v>
      </c>
    </row>
    <row r="38" spans="1:31" ht="13.15" x14ac:dyDescent="0.4">
      <c r="A38" s="27">
        <f t="shared" si="4"/>
        <v>37</v>
      </c>
      <c r="B38" s="23" t="s">
        <v>30</v>
      </c>
      <c r="C38" s="24" t="s">
        <v>7</v>
      </c>
      <c r="D38" s="18"/>
      <c r="E38" s="13"/>
      <c r="F38" s="13"/>
      <c r="G38" s="13">
        <v>2</v>
      </c>
      <c r="H38" s="13"/>
      <c r="I38" s="13">
        <v>1</v>
      </c>
      <c r="J38" s="19">
        <v>2</v>
      </c>
      <c r="K38" s="13">
        <v>2</v>
      </c>
      <c r="L38" s="19"/>
      <c r="M38" s="13"/>
      <c r="N38" s="13"/>
      <c r="O38" s="13">
        <v>2</v>
      </c>
      <c r="P38" s="13"/>
      <c r="Q38" s="13"/>
      <c r="R38" s="13"/>
      <c r="S38" s="13"/>
      <c r="T38" s="13"/>
      <c r="U38" s="13"/>
      <c r="V38" s="19"/>
      <c r="W38" s="13"/>
      <c r="X38" s="13"/>
      <c r="Y38" s="19"/>
      <c r="Z38" s="19"/>
      <c r="AA38" s="19"/>
      <c r="AB38" s="13"/>
      <c r="AC38" s="13">
        <f t="shared" si="5"/>
        <v>9</v>
      </c>
      <c r="AD38" s="7">
        <f t="shared" si="6"/>
        <v>5</v>
      </c>
      <c r="AE38" s="14">
        <f t="shared" si="7"/>
        <v>1.8</v>
      </c>
    </row>
    <row r="39" spans="1:31" ht="13.15" x14ac:dyDescent="0.4">
      <c r="A39" s="27">
        <f t="shared" si="4"/>
        <v>38</v>
      </c>
      <c r="B39" s="23" t="s">
        <v>69</v>
      </c>
      <c r="C39" s="24"/>
      <c r="D39" s="18"/>
      <c r="E39" s="13"/>
      <c r="F39" s="13"/>
      <c r="G39" s="13"/>
      <c r="H39" s="13"/>
      <c r="I39" s="13"/>
      <c r="J39" s="19"/>
      <c r="K39" s="13"/>
      <c r="L39" s="19"/>
      <c r="M39" s="13"/>
      <c r="N39" s="13"/>
      <c r="O39" s="13"/>
      <c r="P39" s="13">
        <v>8</v>
      </c>
      <c r="Q39" s="13"/>
      <c r="R39" s="13"/>
      <c r="S39" s="13"/>
      <c r="T39" s="13"/>
      <c r="U39" s="13"/>
      <c r="V39" s="19"/>
      <c r="W39" s="13"/>
      <c r="X39" s="13"/>
      <c r="Y39" s="19"/>
      <c r="Z39" s="19"/>
      <c r="AA39" s="19"/>
      <c r="AB39" s="13"/>
      <c r="AC39" s="13">
        <f t="shared" si="5"/>
        <v>8</v>
      </c>
      <c r="AD39" s="7">
        <f t="shared" si="6"/>
        <v>1</v>
      </c>
      <c r="AE39" s="14">
        <f t="shared" si="7"/>
        <v>8</v>
      </c>
    </row>
    <row r="40" spans="1:31" ht="13.15" x14ac:dyDescent="0.4">
      <c r="A40" s="27">
        <f t="shared" si="4"/>
        <v>39</v>
      </c>
      <c r="B40" s="17" t="s">
        <v>18</v>
      </c>
      <c r="C40" s="24" t="s">
        <v>7</v>
      </c>
      <c r="D40" s="18">
        <v>6</v>
      </c>
      <c r="E40" s="13"/>
      <c r="F40" s="13"/>
      <c r="G40" s="13">
        <v>2</v>
      </c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>
        <f t="shared" si="5"/>
        <v>8</v>
      </c>
      <c r="AD40" s="7">
        <f t="shared" si="6"/>
        <v>2</v>
      </c>
      <c r="AE40" s="14">
        <f t="shared" si="7"/>
        <v>4</v>
      </c>
    </row>
    <row r="41" spans="1:31" ht="13.15" x14ac:dyDescent="0.4">
      <c r="A41" s="27">
        <f t="shared" si="4"/>
        <v>40</v>
      </c>
      <c r="B41" s="22" t="s">
        <v>29</v>
      </c>
      <c r="C41" s="24" t="s">
        <v>7</v>
      </c>
      <c r="D41" s="18"/>
      <c r="E41" s="13"/>
      <c r="F41" s="13"/>
      <c r="G41" s="13">
        <v>2</v>
      </c>
      <c r="H41" s="13"/>
      <c r="I41" s="13"/>
      <c r="J41" s="19"/>
      <c r="K41" s="13"/>
      <c r="L41" s="19"/>
      <c r="M41" s="13"/>
      <c r="N41" s="13"/>
      <c r="O41" s="13">
        <v>2</v>
      </c>
      <c r="P41" s="13">
        <v>2</v>
      </c>
      <c r="Q41" s="13"/>
      <c r="R41" s="13"/>
      <c r="S41" s="13"/>
      <c r="T41" s="13"/>
      <c r="U41" s="13"/>
      <c r="V41" s="19"/>
      <c r="W41" s="13"/>
      <c r="X41" s="13"/>
      <c r="Y41" s="19"/>
      <c r="Z41" s="19"/>
      <c r="AA41" s="19"/>
      <c r="AB41" s="13"/>
      <c r="AC41" s="13">
        <f t="shared" si="5"/>
        <v>6</v>
      </c>
      <c r="AD41" s="7">
        <f t="shared" si="6"/>
        <v>3</v>
      </c>
      <c r="AE41" s="14">
        <f t="shared" si="7"/>
        <v>2</v>
      </c>
    </row>
    <row r="42" spans="1:31" ht="13.15" x14ac:dyDescent="0.4">
      <c r="A42" s="27">
        <f t="shared" si="4"/>
        <v>41</v>
      </c>
      <c r="B42" s="22" t="s">
        <v>62</v>
      </c>
      <c r="C42" s="24" t="s">
        <v>7</v>
      </c>
      <c r="D42" s="18"/>
      <c r="E42" s="13"/>
      <c r="F42" s="13"/>
      <c r="G42" s="13"/>
      <c r="H42" s="13"/>
      <c r="I42" s="13"/>
      <c r="J42" s="19"/>
      <c r="K42" s="13"/>
      <c r="L42" s="19"/>
      <c r="M42" s="13"/>
      <c r="N42" s="13">
        <v>5</v>
      </c>
      <c r="O42" s="13"/>
      <c r="P42" s="13"/>
      <c r="Q42" s="13"/>
      <c r="R42" s="13"/>
      <c r="S42" s="13"/>
      <c r="T42" s="13"/>
      <c r="U42" s="13"/>
      <c r="V42" s="19"/>
      <c r="W42" s="13"/>
      <c r="X42" s="13"/>
      <c r="Y42" s="19"/>
      <c r="Z42" s="19"/>
      <c r="AA42" s="19"/>
      <c r="AB42" s="13"/>
      <c r="AC42" s="13">
        <f t="shared" si="5"/>
        <v>5</v>
      </c>
      <c r="AD42" s="7">
        <f t="shared" si="6"/>
        <v>1</v>
      </c>
      <c r="AE42" s="14">
        <f t="shared" si="7"/>
        <v>5</v>
      </c>
    </row>
    <row r="43" spans="1:31" ht="13.15" x14ac:dyDescent="0.4">
      <c r="A43" s="27">
        <f t="shared" si="4"/>
        <v>42</v>
      </c>
      <c r="B43" s="22" t="s">
        <v>56</v>
      </c>
      <c r="C43" s="24"/>
      <c r="D43" s="18"/>
      <c r="E43" s="13"/>
      <c r="F43" s="13"/>
      <c r="G43" s="13"/>
      <c r="H43" s="13"/>
      <c r="I43" s="13"/>
      <c r="J43" s="19"/>
      <c r="K43" s="13">
        <v>4</v>
      </c>
      <c r="L43" s="19"/>
      <c r="M43" s="13"/>
      <c r="N43" s="13"/>
      <c r="O43" s="13"/>
      <c r="P43" s="13"/>
      <c r="Q43" s="13"/>
      <c r="R43" s="13"/>
      <c r="S43" s="13"/>
      <c r="T43" s="13"/>
      <c r="U43" s="13"/>
      <c r="V43" s="19"/>
      <c r="W43" s="13"/>
      <c r="X43" s="13"/>
      <c r="Y43" s="19"/>
      <c r="Z43" s="19"/>
      <c r="AA43" s="19"/>
      <c r="AB43" s="13"/>
      <c r="AC43" s="13">
        <f t="shared" si="5"/>
        <v>4</v>
      </c>
      <c r="AD43" s="7">
        <f t="shared" si="6"/>
        <v>1</v>
      </c>
      <c r="AE43" s="14">
        <f t="shared" si="7"/>
        <v>4</v>
      </c>
    </row>
    <row r="44" spans="1:31" ht="13.15" x14ac:dyDescent="0.4">
      <c r="A44" s="27">
        <f t="shared" si="4"/>
        <v>43</v>
      </c>
      <c r="B44" s="22" t="s">
        <v>43</v>
      </c>
      <c r="C44" s="24" t="s">
        <v>7</v>
      </c>
      <c r="D44" s="18"/>
      <c r="E44" s="13"/>
      <c r="F44" s="13"/>
      <c r="G44" s="13"/>
      <c r="H44" s="13"/>
      <c r="I44" s="13">
        <v>2</v>
      </c>
      <c r="J44" s="19"/>
      <c r="K44" s="13">
        <v>2</v>
      </c>
      <c r="L44" s="19"/>
      <c r="M44" s="13"/>
      <c r="N44" s="13"/>
      <c r="O44" s="13"/>
      <c r="P44" s="13"/>
      <c r="Q44" s="13"/>
      <c r="R44" s="13"/>
      <c r="S44" s="13"/>
      <c r="T44" s="13"/>
      <c r="U44" s="13"/>
      <c r="V44" s="19"/>
      <c r="W44" s="13"/>
      <c r="X44" s="13"/>
      <c r="Y44" s="19"/>
      <c r="Z44" s="19"/>
      <c r="AA44" s="19"/>
      <c r="AB44" s="13"/>
      <c r="AC44" s="13">
        <f t="shared" si="5"/>
        <v>4</v>
      </c>
      <c r="AD44" s="7">
        <f t="shared" si="6"/>
        <v>2</v>
      </c>
      <c r="AE44" s="14">
        <f t="shared" si="7"/>
        <v>2</v>
      </c>
    </row>
    <row r="45" spans="1:31" ht="13.15" x14ac:dyDescent="0.4">
      <c r="A45" s="27">
        <f t="shared" si="4"/>
        <v>44</v>
      </c>
      <c r="B45" s="22" t="s">
        <v>33</v>
      </c>
      <c r="C45" s="24" t="s">
        <v>7</v>
      </c>
      <c r="D45" s="18"/>
      <c r="E45" s="13"/>
      <c r="F45" s="13"/>
      <c r="G45" s="13">
        <v>2</v>
      </c>
      <c r="H45" s="13"/>
      <c r="I45" s="13">
        <v>2</v>
      </c>
      <c r="J45" s="19"/>
      <c r="K45" s="13"/>
      <c r="L45" s="19"/>
      <c r="M45" s="13"/>
      <c r="N45" s="13"/>
      <c r="O45" s="13"/>
      <c r="P45" s="13"/>
      <c r="Q45" s="13"/>
      <c r="R45" s="13"/>
      <c r="S45" s="13"/>
      <c r="T45" s="13"/>
      <c r="U45" s="13"/>
      <c r="V45" s="19"/>
      <c r="W45" s="13"/>
      <c r="X45" s="13"/>
      <c r="Y45" s="19"/>
      <c r="Z45" s="19"/>
      <c r="AA45" s="19"/>
      <c r="AB45" s="13"/>
      <c r="AC45" s="13">
        <f t="shared" si="5"/>
        <v>4</v>
      </c>
      <c r="AD45" s="7">
        <f t="shared" si="6"/>
        <v>2</v>
      </c>
      <c r="AE45" s="14">
        <f t="shared" si="7"/>
        <v>2</v>
      </c>
    </row>
    <row r="46" spans="1:31" ht="13.15" x14ac:dyDescent="0.4">
      <c r="A46" s="27">
        <f t="shared" si="4"/>
        <v>45</v>
      </c>
      <c r="B46" s="22" t="s">
        <v>44</v>
      </c>
      <c r="C46" s="24"/>
      <c r="D46" s="18"/>
      <c r="E46" s="13"/>
      <c r="F46" s="13"/>
      <c r="G46" s="13"/>
      <c r="H46" s="13"/>
      <c r="I46" s="13">
        <v>2</v>
      </c>
      <c r="J46" s="19"/>
      <c r="K46" s="13"/>
      <c r="L46" s="19"/>
      <c r="M46" s="13"/>
      <c r="N46" s="13">
        <v>2</v>
      </c>
      <c r="O46" s="13"/>
      <c r="P46" s="13"/>
      <c r="Q46" s="13"/>
      <c r="R46" s="13"/>
      <c r="S46" s="13"/>
      <c r="T46" s="13"/>
      <c r="U46" s="13"/>
      <c r="V46" s="19"/>
      <c r="W46" s="13"/>
      <c r="X46" s="13"/>
      <c r="Y46" s="19"/>
      <c r="Z46" s="19"/>
      <c r="AA46" s="19"/>
      <c r="AB46" s="13"/>
      <c r="AC46" s="13">
        <f t="shared" si="5"/>
        <v>4</v>
      </c>
      <c r="AD46" s="7">
        <f t="shared" si="6"/>
        <v>2</v>
      </c>
      <c r="AE46" s="14">
        <f t="shared" si="7"/>
        <v>2</v>
      </c>
    </row>
    <row r="47" spans="1:31" ht="13.15" x14ac:dyDescent="0.4">
      <c r="A47" s="27">
        <f t="shared" si="4"/>
        <v>46</v>
      </c>
      <c r="B47" s="17" t="s">
        <v>37</v>
      </c>
      <c r="C47" s="24"/>
      <c r="D47" s="18"/>
      <c r="E47" s="13"/>
      <c r="F47" s="13"/>
      <c r="G47" s="13">
        <v>2</v>
      </c>
      <c r="H47" s="13"/>
      <c r="I47" s="13"/>
      <c r="J47" s="19"/>
      <c r="K47" s="13"/>
      <c r="L47" s="19"/>
      <c r="M47" s="13"/>
      <c r="N47" s="13">
        <v>2</v>
      </c>
      <c r="O47" s="13"/>
      <c r="P47" s="13"/>
      <c r="Q47" s="13"/>
      <c r="R47" s="13"/>
      <c r="S47" s="13"/>
      <c r="T47" s="13"/>
      <c r="U47" s="13"/>
      <c r="V47" s="19"/>
      <c r="W47" s="13"/>
      <c r="X47" s="13"/>
      <c r="Y47" s="19"/>
      <c r="Z47" s="19"/>
      <c r="AA47" s="19"/>
      <c r="AB47" s="13"/>
      <c r="AC47" s="13">
        <f t="shared" si="5"/>
        <v>4</v>
      </c>
      <c r="AD47" s="7">
        <f t="shared" si="6"/>
        <v>2</v>
      </c>
      <c r="AE47" s="14">
        <f t="shared" si="7"/>
        <v>2</v>
      </c>
    </row>
    <row r="48" spans="1:31" ht="13.15" x14ac:dyDescent="0.4">
      <c r="A48" s="27">
        <f t="shared" si="4"/>
        <v>47</v>
      </c>
      <c r="B48" s="22" t="s">
        <v>66</v>
      </c>
      <c r="C48" s="24"/>
      <c r="D48" s="18"/>
      <c r="E48" s="13"/>
      <c r="F48" s="13"/>
      <c r="G48" s="13"/>
      <c r="H48" s="13"/>
      <c r="I48" s="13"/>
      <c r="J48" s="19"/>
      <c r="K48" s="13"/>
      <c r="L48" s="19"/>
      <c r="M48" s="13"/>
      <c r="N48" s="13"/>
      <c r="O48" s="13">
        <v>2</v>
      </c>
      <c r="P48" s="13">
        <v>2</v>
      </c>
      <c r="Q48" s="13"/>
      <c r="R48" s="13"/>
      <c r="S48" s="13"/>
      <c r="T48" s="13"/>
      <c r="U48" s="13"/>
      <c r="V48" s="19"/>
      <c r="W48" s="13"/>
      <c r="X48" s="13"/>
      <c r="Y48" s="19"/>
      <c r="Z48" s="19"/>
      <c r="AA48" s="19"/>
      <c r="AB48" s="13"/>
      <c r="AC48" s="13">
        <f t="shared" si="5"/>
        <v>4</v>
      </c>
      <c r="AD48" s="7">
        <f t="shared" si="6"/>
        <v>2</v>
      </c>
      <c r="AE48" s="14">
        <f t="shared" si="7"/>
        <v>2</v>
      </c>
    </row>
    <row r="49" spans="1:31" ht="13.15" x14ac:dyDescent="0.4">
      <c r="A49" s="27">
        <f t="shared" si="4"/>
        <v>48</v>
      </c>
      <c r="B49" s="22" t="s">
        <v>68</v>
      </c>
      <c r="C49" s="24"/>
      <c r="D49" s="18"/>
      <c r="E49" s="13"/>
      <c r="F49" s="13"/>
      <c r="G49" s="13"/>
      <c r="H49" s="13"/>
      <c r="I49" s="13"/>
      <c r="J49" s="19"/>
      <c r="K49" s="13"/>
      <c r="L49" s="19"/>
      <c r="M49" s="13"/>
      <c r="N49" s="13"/>
      <c r="O49" s="13">
        <v>2</v>
      </c>
      <c r="P49" s="13">
        <v>2</v>
      </c>
      <c r="Q49" s="13"/>
      <c r="R49" s="13"/>
      <c r="S49" s="13"/>
      <c r="T49" s="13"/>
      <c r="U49" s="13"/>
      <c r="V49" s="19"/>
      <c r="W49" s="13"/>
      <c r="X49" s="13"/>
      <c r="Y49" s="19"/>
      <c r="Z49" s="19"/>
      <c r="AA49" s="19"/>
      <c r="AB49" s="13"/>
      <c r="AC49" s="13">
        <f t="shared" si="5"/>
        <v>4</v>
      </c>
      <c r="AD49" s="7">
        <f t="shared" si="6"/>
        <v>2</v>
      </c>
      <c r="AE49" s="14">
        <f t="shared" si="7"/>
        <v>2</v>
      </c>
    </row>
    <row r="50" spans="1:31" ht="13.15" x14ac:dyDescent="0.4">
      <c r="A50" s="27">
        <f t="shared" si="4"/>
        <v>49</v>
      </c>
      <c r="B50" s="22" t="s">
        <v>42</v>
      </c>
      <c r="C50" s="24"/>
      <c r="D50" s="18"/>
      <c r="E50" s="13"/>
      <c r="F50" s="13"/>
      <c r="G50" s="13"/>
      <c r="H50" s="13"/>
      <c r="I50" s="13">
        <v>3</v>
      </c>
      <c r="J50" s="19"/>
      <c r="K50" s="13"/>
      <c r="L50" s="19"/>
      <c r="M50" s="13"/>
      <c r="N50" s="13"/>
      <c r="O50" s="13"/>
      <c r="P50" s="13"/>
      <c r="Q50" s="13"/>
      <c r="R50" s="13"/>
      <c r="S50" s="13"/>
      <c r="T50" s="13"/>
      <c r="U50" s="13"/>
      <c r="V50" s="19"/>
      <c r="W50" s="13"/>
      <c r="X50" s="13"/>
      <c r="Y50" s="19"/>
      <c r="Z50" s="19"/>
      <c r="AA50" s="19"/>
      <c r="AB50" s="13"/>
      <c r="AC50" s="13">
        <f t="shared" si="5"/>
        <v>3</v>
      </c>
      <c r="AD50" s="7">
        <f t="shared" si="6"/>
        <v>1</v>
      </c>
      <c r="AE50" s="14">
        <f t="shared" si="7"/>
        <v>3</v>
      </c>
    </row>
    <row r="51" spans="1:31" ht="13.15" x14ac:dyDescent="0.4">
      <c r="A51" s="27">
        <f t="shared" si="4"/>
        <v>50</v>
      </c>
      <c r="B51" s="17" t="s">
        <v>70</v>
      </c>
      <c r="C51" s="24" t="s">
        <v>7</v>
      </c>
      <c r="D51" s="18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>
        <v>2</v>
      </c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>
        <f t="shared" si="5"/>
        <v>2</v>
      </c>
      <c r="AD51" s="7">
        <f t="shared" si="6"/>
        <v>1</v>
      </c>
      <c r="AE51" s="14">
        <f t="shared" si="7"/>
        <v>2</v>
      </c>
    </row>
    <row r="52" spans="1:31" ht="13.15" x14ac:dyDescent="0.4">
      <c r="A52" s="27">
        <f t="shared" si="4"/>
        <v>51</v>
      </c>
      <c r="B52" s="22" t="s">
        <v>57</v>
      </c>
      <c r="C52" s="24" t="s">
        <v>7</v>
      </c>
      <c r="D52" s="18"/>
      <c r="E52" s="13"/>
      <c r="F52" s="13"/>
      <c r="G52" s="13"/>
      <c r="H52" s="13"/>
      <c r="I52" s="13"/>
      <c r="J52" s="19"/>
      <c r="K52" s="13">
        <v>2</v>
      </c>
      <c r="L52" s="19"/>
      <c r="M52" s="13"/>
      <c r="N52" s="13"/>
      <c r="O52" s="13"/>
      <c r="P52" s="13"/>
      <c r="Q52" s="13"/>
      <c r="R52" s="13"/>
      <c r="S52" s="13"/>
      <c r="T52" s="13"/>
      <c r="U52" s="13"/>
      <c r="V52" s="19"/>
      <c r="W52" s="13"/>
      <c r="X52" s="13"/>
      <c r="Y52" s="19"/>
      <c r="Z52" s="19"/>
      <c r="AA52" s="19"/>
      <c r="AB52" s="13"/>
      <c r="AC52" s="13">
        <f t="shared" si="5"/>
        <v>2</v>
      </c>
      <c r="AD52" s="7">
        <f t="shared" si="6"/>
        <v>1</v>
      </c>
      <c r="AE52" s="14">
        <f t="shared" si="7"/>
        <v>2</v>
      </c>
    </row>
    <row r="53" spans="1:31" ht="13.15" x14ac:dyDescent="0.4">
      <c r="A53" s="27">
        <f t="shared" si="4"/>
        <v>52</v>
      </c>
      <c r="B53" s="17" t="s">
        <v>49</v>
      </c>
      <c r="C53" s="24" t="s">
        <v>7</v>
      </c>
      <c r="D53" s="18"/>
      <c r="E53" s="13"/>
      <c r="F53" s="13"/>
      <c r="G53" s="13"/>
      <c r="H53" s="13"/>
      <c r="I53" s="13"/>
      <c r="J53" s="13"/>
      <c r="K53" s="13">
        <v>2</v>
      </c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>
        <f t="shared" si="5"/>
        <v>2</v>
      </c>
      <c r="AD53" s="7">
        <f t="shared" si="6"/>
        <v>1</v>
      </c>
      <c r="AE53" s="14">
        <f t="shared" si="7"/>
        <v>2</v>
      </c>
    </row>
    <row r="54" spans="1:31" ht="13.15" x14ac:dyDescent="0.4">
      <c r="A54" s="27">
        <f t="shared" si="4"/>
        <v>53</v>
      </c>
      <c r="B54" s="17" t="s">
        <v>31</v>
      </c>
      <c r="C54" s="24" t="s">
        <v>7</v>
      </c>
      <c r="D54" s="18"/>
      <c r="E54" s="13"/>
      <c r="F54" s="13"/>
      <c r="G54" s="13">
        <v>2</v>
      </c>
      <c r="H54" s="13"/>
      <c r="I54" s="13"/>
      <c r="J54" s="19"/>
      <c r="K54" s="13"/>
      <c r="L54" s="19"/>
      <c r="M54" s="13"/>
      <c r="N54" s="13"/>
      <c r="O54" s="13"/>
      <c r="P54" s="13"/>
      <c r="Q54" s="13"/>
      <c r="R54" s="13"/>
      <c r="S54" s="13"/>
      <c r="T54" s="13"/>
      <c r="U54" s="13"/>
      <c r="V54" s="19"/>
      <c r="W54" s="13"/>
      <c r="X54" s="13"/>
      <c r="Y54" s="19"/>
      <c r="Z54" s="19"/>
      <c r="AA54" s="19"/>
      <c r="AB54" s="13"/>
      <c r="AC54" s="13">
        <f t="shared" si="5"/>
        <v>2</v>
      </c>
      <c r="AD54" s="7">
        <f t="shared" si="6"/>
        <v>1</v>
      </c>
      <c r="AE54" s="14">
        <f t="shared" si="7"/>
        <v>2</v>
      </c>
    </row>
    <row r="55" spans="1:31" ht="13.15" x14ac:dyDescent="0.4">
      <c r="A55" s="27">
        <f t="shared" si="4"/>
        <v>54</v>
      </c>
      <c r="B55" s="30" t="s">
        <v>63</v>
      </c>
      <c r="C55" s="31"/>
      <c r="D55" s="18"/>
      <c r="E55" s="13"/>
      <c r="F55" s="13"/>
      <c r="G55" s="13"/>
      <c r="H55" s="13"/>
      <c r="I55" s="13"/>
      <c r="J55" s="19"/>
      <c r="K55" s="13"/>
      <c r="L55" s="19"/>
      <c r="M55" s="13"/>
      <c r="N55" s="13">
        <v>2</v>
      </c>
      <c r="O55" s="13"/>
      <c r="P55" s="13"/>
      <c r="Q55" s="13"/>
      <c r="R55" s="13"/>
      <c r="S55" s="13"/>
      <c r="T55" s="13"/>
      <c r="U55" s="13"/>
      <c r="V55" s="19"/>
      <c r="W55" s="13"/>
      <c r="X55" s="13"/>
      <c r="Y55" s="19"/>
      <c r="Z55" s="19"/>
      <c r="AA55" s="19"/>
      <c r="AB55" s="13"/>
      <c r="AC55" s="13">
        <f t="shared" si="5"/>
        <v>2</v>
      </c>
      <c r="AD55" s="7">
        <f t="shared" si="6"/>
        <v>1</v>
      </c>
      <c r="AE55" s="14">
        <f t="shared" si="7"/>
        <v>2</v>
      </c>
    </row>
    <row r="56" spans="1:31" ht="13.15" x14ac:dyDescent="0.4">
      <c r="A56" s="27">
        <f t="shared" si="4"/>
        <v>55</v>
      </c>
      <c r="B56" s="22" t="s">
        <v>40</v>
      </c>
      <c r="C56" s="24"/>
      <c r="D56" s="18"/>
      <c r="E56" s="13"/>
      <c r="F56" s="13"/>
      <c r="G56" s="13"/>
      <c r="H56" s="13">
        <v>2</v>
      </c>
      <c r="I56" s="13"/>
      <c r="J56" s="19"/>
      <c r="K56" s="13"/>
      <c r="L56" s="19"/>
      <c r="M56" s="13"/>
      <c r="N56" s="13"/>
      <c r="O56" s="13"/>
      <c r="P56" s="13"/>
      <c r="Q56" s="13"/>
      <c r="R56" s="13"/>
      <c r="S56" s="13"/>
      <c r="T56" s="13"/>
      <c r="U56" s="13"/>
      <c r="V56" s="19"/>
      <c r="W56" s="13"/>
      <c r="X56" s="13"/>
      <c r="Y56" s="19"/>
      <c r="Z56" s="19"/>
      <c r="AA56" s="19"/>
      <c r="AB56" s="13"/>
      <c r="AC56" s="13">
        <f t="shared" si="5"/>
        <v>2</v>
      </c>
      <c r="AD56" s="7">
        <f t="shared" si="6"/>
        <v>1</v>
      </c>
      <c r="AE56" s="14">
        <f t="shared" si="7"/>
        <v>2</v>
      </c>
    </row>
    <row r="57" spans="1:31" ht="13.15" x14ac:dyDescent="0.4">
      <c r="A57" s="27">
        <f t="shared" si="4"/>
        <v>56</v>
      </c>
      <c r="B57" s="22" t="s">
        <v>51</v>
      </c>
      <c r="C57" s="24"/>
      <c r="D57" s="18"/>
      <c r="E57" s="13"/>
      <c r="F57" s="13"/>
      <c r="G57" s="13"/>
      <c r="H57" s="13"/>
      <c r="I57" s="13"/>
      <c r="J57" s="19"/>
      <c r="K57" s="13">
        <v>2</v>
      </c>
      <c r="L57" s="19"/>
      <c r="M57" s="13"/>
      <c r="N57" s="13"/>
      <c r="O57" s="13"/>
      <c r="P57" s="13"/>
      <c r="Q57" s="13"/>
      <c r="R57" s="13"/>
      <c r="S57" s="13"/>
      <c r="T57" s="13"/>
      <c r="U57" s="13"/>
      <c r="V57" s="19"/>
      <c r="W57" s="13"/>
      <c r="X57" s="13"/>
      <c r="Y57" s="19"/>
      <c r="Z57" s="19"/>
      <c r="AA57" s="19"/>
      <c r="AB57" s="13"/>
      <c r="AC57" s="13">
        <f t="shared" si="5"/>
        <v>2</v>
      </c>
      <c r="AD57" s="7">
        <f t="shared" si="6"/>
        <v>1</v>
      </c>
      <c r="AE57" s="14">
        <f t="shared" si="7"/>
        <v>2</v>
      </c>
    </row>
    <row r="58" spans="1:31" ht="13.15" x14ac:dyDescent="0.4">
      <c r="A58" s="27">
        <f t="shared" si="4"/>
        <v>57</v>
      </c>
      <c r="B58" s="22" t="s">
        <v>58</v>
      </c>
      <c r="C58" s="24"/>
      <c r="D58" s="18"/>
      <c r="E58" s="13"/>
      <c r="F58" s="13"/>
      <c r="G58" s="13"/>
      <c r="H58" s="13"/>
      <c r="I58" s="13"/>
      <c r="J58" s="19"/>
      <c r="K58" s="13">
        <v>2</v>
      </c>
      <c r="L58" s="19"/>
      <c r="M58" s="13"/>
      <c r="N58" s="13"/>
      <c r="O58" s="13"/>
      <c r="P58" s="13"/>
      <c r="Q58" s="13"/>
      <c r="R58" s="13"/>
      <c r="S58" s="13"/>
      <c r="T58" s="13"/>
      <c r="U58" s="13"/>
      <c r="V58" s="19"/>
      <c r="W58" s="13"/>
      <c r="X58" s="13"/>
      <c r="Y58" s="19"/>
      <c r="Z58" s="19"/>
      <c r="AA58" s="19"/>
      <c r="AB58" s="13"/>
      <c r="AC58" s="13">
        <f t="shared" si="5"/>
        <v>2</v>
      </c>
      <c r="AD58" s="7">
        <f t="shared" si="6"/>
        <v>1</v>
      </c>
      <c r="AE58" s="14">
        <f t="shared" si="7"/>
        <v>2</v>
      </c>
    </row>
    <row r="59" spans="1:31" ht="13.15" x14ac:dyDescent="0.4">
      <c r="A59" s="27">
        <f t="shared" si="4"/>
        <v>58</v>
      </c>
      <c r="B59" s="22" t="s">
        <v>64</v>
      </c>
      <c r="C59" s="24"/>
      <c r="D59" s="18"/>
      <c r="E59" s="13"/>
      <c r="F59" s="13"/>
      <c r="G59" s="13"/>
      <c r="H59" s="13"/>
      <c r="I59" s="13"/>
      <c r="J59" s="19"/>
      <c r="K59" s="13"/>
      <c r="L59" s="19"/>
      <c r="M59" s="13"/>
      <c r="N59" s="13">
        <v>2</v>
      </c>
      <c r="O59" s="13"/>
      <c r="P59" s="13"/>
      <c r="Q59" s="13"/>
      <c r="R59" s="13"/>
      <c r="S59" s="13"/>
      <c r="T59" s="13"/>
      <c r="U59" s="13"/>
      <c r="V59" s="19"/>
      <c r="W59" s="13"/>
      <c r="X59" s="13"/>
      <c r="Y59" s="19"/>
      <c r="Z59" s="19"/>
      <c r="AA59" s="19"/>
      <c r="AB59" s="13"/>
      <c r="AC59" s="13">
        <f t="shared" si="5"/>
        <v>2</v>
      </c>
      <c r="AD59" s="7">
        <f t="shared" si="6"/>
        <v>1</v>
      </c>
      <c r="AE59" s="14">
        <f t="shared" si="7"/>
        <v>2</v>
      </c>
    </row>
    <row r="60" spans="1:31" ht="13.15" x14ac:dyDescent="0.4">
      <c r="A60" s="27">
        <f t="shared" si="4"/>
        <v>59</v>
      </c>
      <c r="B60" s="23" t="s">
        <v>71</v>
      </c>
      <c r="C60" s="24"/>
      <c r="D60" s="38"/>
      <c r="E60" s="13"/>
      <c r="F60" s="13"/>
      <c r="G60" s="13"/>
      <c r="H60" s="13"/>
      <c r="I60" s="13"/>
      <c r="J60" s="19"/>
      <c r="K60" s="13"/>
      <c r="L60" s="19"/>
      <c r="M60" s="13"/>
      <c r="N60" s="13"/>
      <c r="O60" s="13"/>
      <c r="P60" s="13">
        <v>2</v>
      </c>
      <c r="Q60" s="13"/>
      <c r="R60" s="13"/>
      <c r="S60" s="13"/>
      <c r="T60" s="13"/>
      <c r="U60" s="13"/>
      <c r="V60" s="19"/>
      <c r="W60" s="13"/>
      <c r="X60" s="13"/>
      <c r="Y60" s="19"/>
      <c r="Z60" s="19"/>
      <c r="AA60" s="19"/>
      <c r="AB60" s="13"/>
      <c r="AC60" s="13">
        <f t="shared" si="5"/>
        <v>2</v>
      </c>
      <c r="AD60" s="7">
        <f t="shared" si="6"/>
        <v>1</v>
      </c>
      <c r="AE60" s="14">
        <f t="shared" si="7"/>
        <v>2</v>
      </c>
    </row>
    <row r="61" spans="1:31" ht="13.15" x14ac:dyDescent="0.4">
      <c r="A61" s="27">
        <f t="shared" si="4"/>
        <v>60</v>
      </c>
      <c r="B61" s="22" t="s">
        <v>61</v>
      </c>
      <c r="C61" s="13"/>
      <c r="D61" s="18"/>
      <c r="E61" s="13"/>
      <c r="F61" s="13"/>
      <c r="G61" s="13"/>
      <c r="H61" s="13"/>
      <c r="I61" s="13"/>
      <c r="J61" s="19"/>
      <c r="K61" s="13"/>
      <c r="L61" s="19">
        <v>2</v>
      </c>
      <c r="M61" s="13"/>
      <c r="N61" s="13"/>
      <c r="O61" s="13"/>
      <c r="P61" s="13"/>
      <c r="Q61" s="13"/>
      <c r="R61" s="13"/>
      <c r="S61" s="13"/>
      <c r="T61" s="13"/>
      <c r="U61" s="13"/>
      <c r="V61" s="19"/>
      <c r="W61" s="13"/>
      <c r="X61" s="13"/>
      <c r="Y61" s="19"/>
      <c r="Z61" s="19"/>
      <c r="AA61" s="19"/>
      <c r="AB61" s="13"/>
      <c r="AC61" s="24">
        <f t="shared" si="5"/>
        <v>2</v>
      </c>
      <c r="AD61" s="7">
        <f t="shared" si="6"/>
        <v>1</v>
      </c>
      <c r="AE61" s="14">
        <f t="shared" si="7"/>
        <v>2</v>
      </c>
    </row>
    <row r="62" spans="1:31" ht="13.15" x14ac:dyDescent="0.4">
      <c r="A62" s="27">
        <f t="shared" si="4"/>
        <v>61</v>
      </c>
      <c r="B62" s="17" t="s">
        <v>53</v>
      </c>
      <c r="C62" s="13"/>
      <c r="D62" s="18"/>
      <c r="E62" s="13"/>
      <c r="F62" s="13"/>
      <c r="G62" s="13"/>
      <c r="H62" s="13"/>
      <c r="I62" s="13"/>
      <c r="J62" s="13"/>
      <c r="K62" s="13">
        <v>2</v>
      </c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24">
        <f t="shared" si="5"/>
        <v>2</v>
      </c>
      <c r="AD62" s="7">
        <f t="shared" si="6"/>
        <v>1</v>
      </c>
      <c r="AE62" s="14">
        <f t="shared" si="7"/>
        <v>2</v>
      </c>
    </row>
    <row r="63" spans="1:31" ht="13.15" x14ac:dyDescent="0.4">
      <c r="A63" s="27">
        <f t="shared" si="4"/>
        <v>62</v>
      </c>
      <c r="B63" s="15" t="s">
        <v>46</v>
      </c>
      <c r="C63" s="13"/>
      <c r="D63" s="18"/>
      <c r="E63" s="13"/>
      <c r="F63" s="13"/>
      <c r="G63" s="13"/>
      <c r="H63" s="13"/>
      <c r="I63" s="13">
        <v>2</v>
      </c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24">
        <f t="shared" si="5"/>
        <v>2</v>
      </c>
      <c r="AD63" s="7">
        <f t="shared" si="6"/>
        <v>1</v>
      </c>
      <c r="AE63" s="14">
        <f t="shared" si="7"/>
        <v>2</v>
      </c>
    </row>
    <row r="64" spans="1:31" ht="13.15" x14ac:dyDescent="0.4">
      <c r="A64" s="27">
        <f t="shared" si="4"/>
        <v>63</v>
      </c>
      <c r="B64" s="17" t="s">
        <v>65</v>
      </c>
      <c r="C64" s="13"/>
      <c r="D64" s="18"/>
      <c r="E64" s="13"/>
      <c r="F64" s="13"/>
      <c r="G64" s="13"/>
      <c r="H64" s="13"/>
      <c r="I64" s="13"/>
      <c r="J64" s="13"/>
      <c r="K64" s="13"/>
      <c r="L64" s="13"/>
      <c r="M64" s="13"/>
      <c r="N64" s="13">
        <v>2</v>
      </c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24">
        <f t="shared" si="5"/>
        <v>2</v>
      </c>
      <c r="AD64" s="7">
        <f t="shared" si="6"/>
        <v>1</v>
      </c>
      <c r="AE64" s="14">
        <f t="shared" si="7"/>
        <v>2</v>
      </c>
    </row>
    <row r="65" spans="1:31" ht="13.15" x14ac:dyDescent="0.4">
      <c r="A65" s="27">
        <f t="shared" si="4"/>
        <v>64</v>
      </c>
      <c r="B65" s="22" t="s">
        <v>67</v>
      </c>
      <c r="C65" s="13"/>
      <c r="D65" s="18"/>
      <c r="E65" s="13"/>
      <c r="F65" s="13"/>
      <c r="G65" s="13"/>
      <c r="H65" s="13"/>
      <c r="I65" s="13"/>
      <c r="J65" s="19"/>
      <c r="K65" s="13"/>
      <c r="L65" s="19"/>
      <c r="M65" s="13"/>
      <c r="N65" s="13"/>
      <c r="O65" s="13">
        <v>2</v>
      </c>
      <c r="P65" s="13"/>
      <c r="Q65" s="13"/>
      <c r="R65" s="13"/>
      <c r="S65" s="13"/>
      <c r="T65" s="13"/>
      <c r="U65" s="13"/>
      <c r="V65" s="19"/>
      <c r="W65" s="13"/>
      <c r="X65" s="13"/>
      <c r="Y65" s="19"/>
      <c r="Z65" s="19"/>
      <c r="AA65" s="19"/>
      <c r="AB65" s="13"/>
      <c r="AC65" s="24">
        <f t="shared" si="5"/>
        <v>2</v>
      </c>
      <c r="AD65" s="7">
        <f t="shared" si="6"/>
        <v>1</v>
      </c>
      <c r="AE65" s="14">
        <f t="shared" si="7"/>
        <v>2</v>
      </c>
    </row>
    <row r="66" spans="1:31" ht="13.15" x14ac:dyDescent="0.4">
      <c r="A66" s="27">
        <f t="shared" si="4"/>
        <v>65</v>
      </c>
      <c r="B66" s="22" t="s">
        <v>72</v>
      </c>
      <c r="C66" s="13"/>
      <c r="D66" s="18"/>
      <c r="E66" s="13"/>
      <c r="F66" s="13"/>
      <c r="G66" s="13"/>
      <c r="H66" s="13"/>
      <c r="I66" s="13"/>
      <c r="J66" s="19"/>
      <c r="K66" s="13"/>
      <c r="L66" s="19"/>
      <c r="M66" s="13"/>
      <c r="N66" s="13"/>
      <c r="O66" s="13"/>
      <c r="P66" s="13">
        <v>2</v>
      </c>
      <c r="Q66" s="13"/>
      <c r="R66" s="13"/>
      <c r="S66" s="13"/>
      <c r="T66" s="13"/>
      <c r="U66" s="13"/>
      <c r="V66" s="19"/>
      <c r="W66" s="13"/>
      <c r="X66" s="13"/>
      <c r="Y66" s="19"/>
      <c r="Z66" s="19"/>
      <c r="AA66" s="19"/>
      <c r="AB66" s="13"/>
      <c r="AC66" s="24">
        <f t="shared" ref="AC66:AC97" si="8">SUM(D66:AB66)</f>
        <v>2</v>
      </c>
      <c r="AD66" s="7">
        <f t="shared" ref="AD66:AD97" si="9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1</v>
      </c>
      <c r="AE66" s="14">
        <f t="shared" ref="AE66:AE97" si="10">IF(AD66&gt;0,AC66/AD66,0)</f>
        <v>2</v>
      </c>
    </row>
    <row r="67" spans="1:31" ht="13.15" x14ac:dyDescent="0.4">
      <c r="A67" s="27">
        <f t="shared" ref="A67:A110" si="11">A66+1</f>
        <v>66</v>
      </c>
      <c r="B67" s="22" t="s">
        <v>59</v>
      </c>
      <c r="C67" s="13"/>
      <c r="D67" s="18"/>
      <c r="E67" s="13"/>
      <c r="F67" s="13"/>
      <c r="G67" s="13"/>
      <c r="H67" s="13"/>
      <c r="I67" s="13"/>
      <c r="J67" s="19"/>
      <c r="K67" s="13">
        <v>2</v>
      </c>
      <c r="L67" s="19"/>
      <c r="M67" s="13"/>
      <c r="N67" s="13"/>
      <c r="O67" s="13"/>
      <c r="P67" s="13"/>
      <c r="Q67" s="13"/>
      <c r="R67" s="13"/>
      <c r="S67" s="13"/>
      <c r="T67" s="13"/>
      <c r="U67" s="13"/>
      <c r="V67" s="19"/>
      <c r="W67" s="13"/>
      <c r="X67" s="13"/>
      <c r="Y67" s="19"/>
      <c r="Z67" s="19"/>
      <c r="AA67" s="19"/>
      <c r="AB67" s="13"/>
      <c r="AC67" s="24">
        <f t="shared" si="8"/>
        <v>2</v>
      </c>
      <c r="AD67" s="7">
        <f t="shared" si="9"/>
        <v>1</v>
      </c>
      <c r="AE67" s="14">
        <f t="shared" si="10"/>
        <v>2</v>
      </c>
    </row>
    <row r="68" spans="1:31" ht="13.15" x14ac:dyDescent="0.4">
      <c r="A68" s="27">
        <f t="shared" si="11"/>
        <v>67</v>
      </c>
      <c r="B68" s="22" t="s">
        <v>73</v>
      </c>
      <c r="C68" s="13" t="s">
        <v>7</v>
      </c>
      <c r="D68" s="18"/>
      <c r="E68" s="13"/>
      <c r="F68" s="13"/>
      <c r="G68" s="13"/>
      <c r="H68" s="13"/>
      <c r="I68" s="13"/>
      <c r="J68" s="19"/>
      <c r="K68" s="13"/>
      <c r="L68" s="19"/>
      <c r="M68" s="13"/>
      <c r="N68" s="13"/>
      <c r="O68" s="13"/>
      <c r="P68" s="13"/>
      <c r="Q68" s="13"/>
      <c r="R68" s="13"/>
      <c r="S68" s="13"/>
      <c r="T68" s="13"/>
      <c r="U68" s="13"/>
      <c r="V68" s="19"/>
      <c r="W68" s="13"/>
      <c r="X68" s="13"/>
      <c r="Y68" s="19"/>
      <c r="Z68" s="19"/>
      <c r="AA68" s="19"/>
      <c r="AB68" s="13"/>
      <c r="AC68" s="24">
        <f t="shared" si="8"/>
        <v>0</v>
      </c>
      <c r="AD68" s="7">
        <f t="shared" si="9"/>
        <v>0</v>
      </c>
      <c r="AE68" s="14">
        <f t="shared" si="10"/>
        <v>0</v>
      </c>
    </row>
    <row r="69" spans="1:31" ht="13.15" x14ac:dyDescent="0.4">
      <c r="A69" s="27">
        <f t="shared" si="11"/>
        <v>68</v>
      </c>
      <c r="B69" s="23" t="s">
        <v>74</v>
      </c>
      <c r="C69" s="13" t="s">
        <v>7</v>
      </c>
      <c r="D69" s="18"/>
      <c r="E69" s="13"/>
      <c r="F69" s="13"/>
      <c r="G69" s="13"/>
      <c r="H69" s="13"/>
      <c r="I69" s="13"/>
      <c r="J69" s="19"/>
      <c r="K69" s="13"/>
      <c r="L69" s="19"/>
      <c r="M69" s="13"/>
      <c r="N69" s="13"/>
      <c r="O69" s="13"/>
      <c r="P69" s="13"/>
      <c r="Q69" s="13"/>
      <c r="R69" s="13"/>
      <c r="S69" s="13"/>
      <c r="T69" s="13"/>
      <c r="U69" s="13"/>
      <c r="V69" s="19"/>
      <c r="W69" s="13"/>
      <c r="X69" s="13"/>
      <c r="Y69" s="19"/>
      <c r="Z69" s="19"/>
      <c r="AA69" s="19"/>
      <c r="AB69" s="13"/>
      <c r="AC69" s="24">
        <f t="shared" si="8"/>
        <v>0</v>
      </c>
      <c r="AD69" s="7">
        <f t="shared" si="9"/>
        <v>0</v>
      </c>
      <c r="AE69" s="14">
        <f t="shared" si="10"/>
        <v>0</v>
      </c>
    </row>
    <row r="70" spans="1:31" ht="13.15" x14ac:dyDescent="0.4">
      <c r="A70" s="27">
        <f t="shared" si="11"/>
        <v>69</v>
      </c>
      <c r="B70" s="17" t="s">
        <v>75</v>
      </c>
      <c r="C70" s="13" t="s">
        <v>7</v>
      </c>
      <c r="D70" s="18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24">
        <f t="shared" si="8"/>
        <v>0</v>
      </c>
      <c r="AD70" s="7">
        <f t="shared" si="9"/>
        <v>0</v>
      </c>
      <c r="AE70" s="14">
        <f t="shared" si="10"/>
        <v>0</v>
      </c>
    </row>
    <row r="71" spans="1:31" ht="13.15" x14ac:dyDescent="0.4">
      <c r="A71" s="27">
        <f t="shared" si="11"/>
        <v>70</v>
      </c>
      <c r="B71" s="22" t="s">
        <v>76</v>
      </c>
      <c r="C71" s="13" t="s">
        <v>7</v>
      </c>
      <c r="D71" s="18"/>
      <c r="E71" s="13"/>
      <c r="F71" s="13"/>
      <c r="G71" s="13"/>
      <c r="H71" s="13"/>
      <c r="I71" s="13"/>
      <c r="J71" s="19"/>
      <c r="K71" s="13"/>
      <c r="L71" s="19"/>
      <c r="M71" s="13"/>
      <c r="N71" s="13"/>
      <c r="O71" s="13"/>
      <c r="P71" s="13"/>
      <c r="Q71" s="13"/>
      <c r="R71" s="13"/>
      <c r="S71" s="13"/>
      <c r="T71" s="13"/>
      <c r="U71" s="13"/>
      <c r="V71" s="19"/>
      <c r="W71" s="13"/>
      <c r="X71" s="13"/>
      <c r="Y71" s="19"/>
      <c r="Z71" s="19"/>
      <c r="AA71" s="19"/>
      <c r="AB71" s="13"/>
      <c r="AC71" s="24">
        <f t="shared" si="8"/>
        <v>0</v>
      </c>
      <c r="AD71" s="7">
        <f t="shared" si="9"/>
        <v>0</v>
      </c>
      <c r="AE71" s="14">
        <f t="shared" si="10"/>
        <v>0</v>
      </c>
    </row>
    <row r="72" spans="1:31" ht="13.15" x14ac:dyDescent="0.4">
      <c r="A72" s="27">
        <f t="shared" si="11"/>
        <v>71</v>
      </c>
      <c r="B72" s="17" t="s">
        <v>77</v>
      </c>
      <c r="C72" s="13" t="s">
        <v>7</v>
      </c>
      <c r="D72" s="18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24">
        <f t="shared" si="8"/>
        <v>0</v>
      </c>
      <c r="AD72" s="7">
        <f t="shared" si="9"/>
        <v>0</v>
      </c>
      <c r="AE72" s="14">
        <f t="shared" si="10"/>
        <v>0</v>
      </c>
    </row>
    <row r="73" spans="1:31" ht="13.15" x14ac:dyDescent="0.4">
      <c r="A73" s="27">
        <f t="shared" si="11"/>
        <v>72</v>
      </c>
      <c r="B73" s="17" t="s">
        <v>78</v>
      </c>
      <c r="C73" s="13" t="s">
        <v>7</v>
      </c>
      <c r="D73" s="18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24">
        <f t="shared" si="8"/>
        <v>0</v>
      </c>
      <c r="AD73" s="7">
        <f t="shared" si="9"/>
        <v>0</v>
      </c>
      <c r="AE73" s="14">
        <f t="shared" si="10"/>
        <v>0</v>
      </c>
    </row>
    <row r="74" spans="1:31" ht="13.15" x14ac:dyDescent="0.4">
      <c r="A74" s="27">
        <f t="shared" si="11"/>
        <v>73</v>
      </c>
      <c r="B74" s="22" t="s">
        <v>79</v>
      </c>
      <c r="C74" s="13" t="s">
        <v>7</v>
      </c>
      <c r="D74" s="18"/>
      <c r="E74" s="13"/>
      <c r="F74" s="13"/>
      <c r="G74" s="13"/>
      <c r="H74" s="13"/>
      <c r="I74" s="13"/>
      <c r="J74" s="19"/>
      <c r="K74" s="13"/>
      <c r="L74" s="19"/>
      <c r="M74" s="13"/>
      <c r="N74" s="13"/>
      <c r="O74" s="13"/>
      <c r="P74" s="13"/>
      <c r="Q74" s="13"/>
      <c r="R74" s="13"/>
      <c r="S74" s="13"/>
      <c r="T74" s="13"/>
      <c r="U74" s="13"/>
      <c r="V74" s="19"/>
      <c r="W74" s="13"/>
      <c r="X74" s="13"/>
      <c r="Y74" s="19"/>
      <c r="Z74" s="19"/>
      <c r="AA74" s="19"/>
      <c r="AB74" s="13"/>
      <c r="AC74" s="24">
        <f t="shared" si="8"/>
        <v>0</v>
      </c>
      <c r="AD74" s="7">
        <f t="shared" si="9"/>
        <v>0</v>
      </c>
      <c r="AE74" s="14">
        <f t="shared" si="10"/>
        <v>0</v>
      </c>
    </row>
    <row r="75" spans="1:31" ht="13.15" x14ac:dyDescent="0.4">
      <c r="A75" s="27">
        <f t="shared" si="11"/>
        <v>74</v>
      </c>
      <c r="B75" s="39" t="s">
        <v>80</v>
      </c>
      <c r="C75" s="13" t="s">
        <v>7</v>
      </c>
      <c r="D75" s="18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24">
        <f t="shared" si="8"/>
        <v>0</v>
      </c>
      <c r="AD75" s="7">
        <f t="shared" si="9"/>
        <v>0</v>
      </c>
      <c r="AE75" s="14">
        <f t="shared" si="10"/>
        <v>0</v>
      </c>
    </row>
    <row r="76" spans="1:31" ht="13.15" x14ac:dyDescent="0.4">
      <c r="A76" s="27">
        <f t="shared" si="11"/>
        <v>75</v>
      </c>
      <c r="B76" s="17" t="s">
        <v>81</v>
      </c>
      <c r="C76" s="13" t="s">
        <v>7</v>
      </c>
      <c r="D76" s="18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24">
        <f t="shared" si="8"/>
        <v>0</v>
      </c>
      <c r="AD76" s="7">
        <f t="shared" si="9"/>
        <v>0</v>
      </c>
      <c r="AE76" s="14">
        <f t="shared" si="10"/>
        <v>0</v>
      </c>
    </row>
    <row r="77" spans="1:31" ht="13.15" x14ac:dyDescent="0.4">
      <c r="A77" s="27">
        <f t="shared" si="11"/>
        <v>76</v>
      </c>
      <c r="B77" s="17" t="s">
        <v>82</v>
      </c>
      <c r="C77" s="13" t="s">
        <v>7</v>
      </c>
      <c r="D77" s="18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24">
        <f t="shared" si="8"/>
        <v>0</v>
      </c>
      <c r="AD77" s="7">
        <f t="shared" si="9"/>
        <v>0</v>
      </c>
      <c r="AE77" s="14">
        <f t="shared" si="10"/>
        <v>0</v>
      </c>
    </row>
    <row r="78" spans="1:31" ht="13.15" x14ac:dyDescent="0.4">
      <c r="A78" s="27">
        <f t="shared" si="11"/>
        <v>77</v>
      </c>
      <c r="B78" s="17" t="s">
        <v>83</v>
      </c>
      <c r="C78" s="13" t="s">
        <v>7</v>
      </c>
      <c r="D78" s="18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24">
        <f t="shared" si="8"/>
        <v>0</v>
      </c>
      <c r="AD78" s="7">
        <f t="shared" si="9"/>
        <v>0</v>
      </c>
      <c r="AE78" s="14">
        <f t="shared" si="10"/>
        <v>0</v>
      </c>
    </row>
    <row r="79" spans="1:31" ht="13.15" x14ac:dyDescent="0.4">
      <c r="A79" s="27">
        <f t="shared" si="11"/>
        <v>78</v>
      </c>
      <c r="B79" s="17" t="s">
        <v>84</v>
      </c>
      <c r="C79" s="13" t="s">
        <v>7</v>
      </c>
      <c r="D79" s="18"/>
      <c r="E79" s="13"/>
      <c r="F79" s="13"/>
      <c r="G79" s="13"/>
      <c r="H79" s="13"/>
      <c r="I79" s="13"/>
      <c r="J79" s="19"/>
      <c r="K79" s="13"/>
      <c r="L79" s="19"/>
      <c r="M79" s="13"/>
      <c r="N79" s="13"/>
      <c r="O79" s="13"/>
      <c r="P79" s="13"/>
      <c r="Q79" s="13"/>
      <c r="R79" s="13"/>
      <c r="S79" s="13"/>
      <c r="T79" s="13"/>
      <c r="U79" s="13"/>
      <c r="V79" s="19"/>
      <c r="W79" s="13"/>
      <c r="X79" s="13"/>
      <c r="Y79" s="19"/>
      <c r="Z79" s="19"/>
      <c r="AA79" s="19"/>
      <c r="AB79" s="13"/>
      <c r="AC79" s="24">
        <f t="shared" si="8"/>
        <v>0</v>
      </c>
      <c r="AD79" s="7">
        <f t="shared" si="9"/>
        <v>0</v>
      </c>
      <c r="AE79" s="14">
        <f t="shared" si="10"/>
        <v>0</v>
      </c>
    </row>
    <row r="80" spans="1:31" ht="13.15" x14ac:dyDescent="0.4">
      <c r="A80" s="27">
        <f t="shared" si="11"/>
        <v>79</v>
      </c>
      <c r="B80" s="17" t="s">
        <v>85</v>
      </c>
      <c r="C80" s="13" t="s">
        <v>7</v>
      </c>
      <c r="D80" s="18"/>
      <c r="E80" s="40"/>
      <c r="F80" s="13"/>
      <c r="G80" s="13"/>
      <c r="H80" s="13"/>
      <c r="I80" s="13"/>
      <c r="J80" s="19"/>
      <c r="K80" s="13"/>
      <c r="L80" s="19"/>
      <c r="M80" s="13"/>
      <c r="N80" s="13"/>
      <c r="O80" s="13"/>
      <c r="P80" s="13"/>
      <c r="Q80" s="13"/>
      <c r="R80" s="13"/>
      <c r="S80" s="13"/>
      <c r="T80" s="13"/>
      <c r="U80" s="13"/>
      <c r="V80" s="19"/>
      <c r="W80" s="13"/>
      <c r="X80" s="13"/>
      <c r="Y80" s="19"/>
      <c r="Z80" s="19"/>
      <c r="AA80" s="19"/>
      <c r="AB80" s="13"/>
      <c r="AC80" s="24">
        <f t="shared" si="8"/>
        <v>0</v>
      </c>
      <c r="AD80" s="7">
        <f t="shared" si="9"/>
        <v>0</v>
      </c>
      <c r="AE80" s="14">
        <f t="shared" si="10"/>
        <v>0</v>
      </c>
    </row>
    <row r="81" spans="1:31" ht="13.15" x14ac:dyDescent="0.4">
      <c r="A81" s="27">
        <f t="shared" si="11"/>
        <v>80</v>
      </c>
      <c r="B81" s="17" t="s">
        <v>86</v>
      </c>
      <c r="C81" s="13" t="s">
        <v>7</v>
      </c>
      <c r="D81" s="18"/>
      <c r="E81" s="40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24">
        <f t="shared" si="8"/>
        <v>0</v>
      </c>
      <c r="AD81" s="7">
        <f t="shared" si="9"/>
        <v>0</v>
      </c>
      <c r="AE81" s="14">
        <f t="shared" si="10"/>
        <v>0</v>
      </c>
    </row>
    <row r="82" spans="1:31" ht="13.15" x14ac:dyDescent="0.4">
      <c r="A82" s="27">
        <f t="shared" si="11"/>
        <v>81</v>
      </c>
      <c r="B82" s="17" t="s">
        <v>87</v>
      </c>
      <c r="C82" s="13" t="s">
        <v>7</v>
      </c>
      <c r="D82" s="18"/>
      <c r="E82" s="40"/>
      <c r="F82" s="13"/>
      <c r="G82" s="13"/>
      <c r="H82" s="13"/>
      <c r="I82" s="13"/>
      <c r="J82" s="19"/>
      <c r="K82" s="13"/>
      <c r="L82" s="19"/>
      <c r="M82" s="13"/>
      <c r="N82" s="13"/>
      <c r="O82" s="13"/>
      <c r="P82" s="13"/>
      <c r="Q82" s="13"/>
      <c r="R82" s="13"/>
      <c r="S82" s="13"/>
      <c r="T82" s="13"/>
      <c r="U82" s="13"/>
      <c r="V82" s="19"/>
      <c r="W82" s="13"/>
      <c r="X82" s="13"/>
      <c r="Y82" s="19"/>
      <c r="Z82" s="19"/>
      <c r="AA82" s="19"/>
      <c r="AB82" s="13"/>
      <c r="AC82" s="24">
        <f t="shared" si="8"/>
        <v>0</v>
      </c>
      <c r="AD82" s="7">
        <f t="shared" si="9"/>
        <v>0</v>
      </c>
      <c r="AE82" s="14">
        <f t="shared" si="10"/>
        <v>0</v>
      </c>
    </row>
    <row r="83" spans="1:31" ht="12.75" x14ac:dyDescent="0.2">
      <c r="A83" s="27">
        <f t="shared" si="11"/>
        <v>82</v>
      </c>
      <c r="B83" s="17" t="s">
        <v>88</v>
      </c>
      <c r="C83" s="13" t="s">
        <v>7</v>
      </c>
      <c r="D83" s="18"/>
      <c r="E83" s="40"/>
      <c r="F83" s="13"/>
      <c r="G83" s="13"/>
      <c r="H83" s="13"/>
      <c r="I83" s="13"/>
      <c r="J83" s="19"/>
      <c r="K83" s="13"/>
      <c r="L83" s="19"/>
      <c r="M83" s="13"/>
      <c r="N83" s="13"/>
      <c r="O83" s="13"/>
      <c r="P83" s="13"/>
      <c r="Q83" s="13"/>
      <c r="R83" s="13"/>
      <c r="S83" s="13"/>
      <c r="T83" s="13"/>
      <c r="U83" s="13"/>
      <c r="V83" s="19"/>
      <c r="W83" s="13"/>
      <c r="X83" s="13"/>
      <c r="Y83" s="19"/>
      <c r="Z83" s="19"/>
      <c r="AA83" s="19"/>
      <c r="AB83" s="13"/>
      <c r="AC83" s="24">
        <f t="shared" si="8"/>
        <v>0</v>
      </c>
      <c r="AD83" s="7">
        <f t="shared" si="9"/>
        <v>0</v>
      </c>
      <c r="AE83" s="14">
        <f t="shared" si="10"/>
        <v>0</v>
      </c>
    </row>
    <row r="84" spans="1:31" ht="12.75" x14ac:dyDescent="0.2">
      <c r="A84" s="27">
        <f t="shared" si="11"/>
        <v>83</v>
      </c>
      <c r="B84" s="17" t="s">
        <v>89</v>
      </c>
      <c r="C84" s="13" t="s">
        <v>7</v>
      </c>
      <c r="D84" s="18"/>
      <c r="E84" s="40"/>
      <c r="F84" s="13"/>
      <c r="G84" s="13"/>
      <c r="H84" s="13"/>
      <c r="I84" s="13"/>
      <c r="J84" s="19"/>
      <c r="K84" s="13"/>
      <c r="L84" s="19"/>
      <c r="M84" s="13"/>
      <c r="N84" s="13"/>
      <c r="O84" s="13"/>
      <c r="P84" s="13"/>
      <c r="Q84" s="13"/>
      <c r="R84" s="13"/>
      <c r="S84" s="13"/>
      <c r="T84" s="13"/>
      <c r="U84" s="13"/>
      <c r="V84" s="19"/>
      <c r="W84" s="13"/>
      <c r="X84" s="13"/>
      <c r="Y84" s="19"/>
      <c r="Z84" s="19"/>
      <c r="AA84" s="19"/>
      <c r="AB84" s="13"/>
      <c r="AC84" s="24">
        <f t="shared" si="8"/>
        <v>0</v>
      </c>
      <c r="AD84" s="7">
        <f t="shared" si="9"/>
        <v>0</v>
      </c>
      <c r="AE84" s="14">
        <f t="shared" si="10"/>
        <v>0</v>
      </c>
    </row>
    <row r="85" spans="1:31" ht="12.75" x14ac:dyDescent="0.2">
      <c r="A85" s="27">
        <f t="shared" si="11"/>
        <v>84</v>
      </c>
      <c r="B85" s="30" t="s">
        <v>90</v>
      </c>
      <c r="C85" s="13" t="s">
        <v>7</v>
      </c>
      <c r="D85" s="18"/>
      <c r="E85" s="40"/>
      <c r="F85" s="13"/>
      <c r="G85" s="13"/>
      <c r="H85" s="13"/>
      <c r="I85" s="13"/>
      <c r="J85" s="19"/>
      <c r="K85" s="13"/>
      <c r="L85" s="19"/>
      <c r="M85" s="13"/>
      <c r="N85" s="13"/>
      <c r="O85" s="13"/>
      <c r="P85" s="13"/>
      <c r="Q85" s="13"/>
      <c r="R85" s="13"/>
      <c r="S85" s="13"/>
      <c r="T85" s="13"/>
      <c r="U85" s="13"/>
      <c r="V85" s="19"/>
      <c r="W85" s="13"/>
      <c r="X85" s="13"/>
      <c r="Y85" s="19"/>
      <c r="Z85" s="19"/>
      <c r="AA85" s="19"/>
      <c r="AB85" s="13"/>
      <c r="AC85" s="24">
        <f t="shared" si="8"/>
        <v>0</v>
      </c>
      <c r="AD85" s="7">
        <f t="shared" si="9"/>
        <v>0</v>
      </c>
      <c r="AE85" s="14">
        <f t="shared" si="10"/>
        <v>0</v>
      </c>
    </row>
    <row r="86" spans="1:31" ht="12.75" x14ac:dyDescent="0.2">
      <c r="A86" s="27">
        <f t="shared" si="11"/>
        <v>85</v>
      </c>
      <c r="B86" s="17" t="s">
        <v>91</v>
      </c>
      <c r="C86" s="13" t="s">
        <v>7</v>
      </c>
      <c r="D86" s="18"/>
      <c r="E86" s="40"/>
      <c r="F86" s="13"/>
      <c r="G86" s="13"/>
      <c r="H86" s="13"/>
      <c r="I86" s="13"/>
      <c r="J86" s="19"/>
      <c r="K86" s="13"/>
      <c r="L86" s="19"/>
      <c r="M86" s="13"/>
      <c r="N86" s="13"/>
      <c r="O86" s="13"/>
      <c r="P86" s="13"/>
      <c r="Q86" s="13"/>
      <c r="R86" s="13"/>
      <c r="S86" s="13"/>
      <c r="T86" s="13"/>
      <c r="U86" s="13"/>
      <c r="V86" s="19"/>
      <c r="W86" s="13"/>
      <c r="X86" s="13"/>
      <c r="Y86" s="19"/>
      <c r="Z86" s="19"/>
      <c r="AA86" s="19"/>
      <c r="AB86" s="13"/>
      <c r="AC86" s="24">
        <f t="shared" si="8"/>
        <v>0</v>
      </c>
      <c r="AD86" s="7">
        <f t="shared" si="9"/>
        <v>0</v>
      </c>
      <c r="AE86" s="14">
        <f t="shared" si="10"/>
        <v>0</v>
      </c>
    </row>
    <row r="87" spans="1:31" ht="12.75" x14ac:dyDescent="0.2">
      <c r="A87" s="27">
        <f t="shared" si="11"/>
        <v>86</v>
      </c>
      <c r="B87" s="23" t="s">
        <v>92</v>
      </c>
      <c r="C87" s="13" t="s">
        <v>7</v>
      </c>
      <c r="D87" s="18"/>
      <c r="E87" s="40"/>
      <c r="F87" s="13"/>
      <c r="G87" s="13"/>
      <c r="H87" s="13"/>
      <c r="I87" s="13"/>
      <c r="J87" s="19"/>
      <c r="K87" s="13"/>
      <c r="L87" s="19"/>
      <c r="M87" s="13"/>
      <c r="N87" s="13"/>
      <c r="O87" s="13"/>
      <c r="P87" s="13"/>
      <c r="Q87" s="13"/>
      <c r="R87" s="13"/>
      <c r="S87" s="13"/>
      <c r="T87" s="13"/>
      <c r="U87" s="13"/>
      <c r="V87" s="19"/>
      <c r="W87" s="13"/>
      <c r="X87" s="13"/>
      <c r="Y87" s="19"/>
      <c r="Z87" s="19"/>
      <c r="AA87" s="19"/>
      <c r="AB87" s="13"/>
      <c r="AC87" s="24">
        <f t="shared" si="8"/>
        <v>0</v>
      </c>
      <c r="AD87" s="7">
        <f t="shared" si="9"/>
        <v>0</v>
      </c>
      <c r="AE87" s="14">
        <f t="shared" si="10"/>
        <v>0</v>
      </c>
    </row>
    <row r="88" spans="1:31" ht="12.75" x14ac:dyDescent="0.2">
      <c r="A88" s="27">
        <f t="shared" si="11"/>
        <v>87</v>
      </c>
      <c r="B88" s="17" t="s">
        <v>93</v>
      </c>
      <c r="C88" s="13" t="s">
        <v>7</v>
      </c>
      <c r="D88" s="18"/>
      <c r="E88" s="13"/>
      <c r="F88" s="13"/>
      <c r="G88" s="13"/>
      <c r="H88" s="13"/>
      <c r="I88" s="13"/>
      <c r="J88" s="19"/>
      <c r="K88" s="13"/>
      <c r="L88" s="19"/>
      <c r="M88" s="13"/>
      <c r="N88" s="13"/>
      <c r="O88" s="13"/>
      <c r="P88" s="13"/>
      <c r="Q88" s="13"/>
      <c r="R88" s="13"/>
      <c r="S88" s="13"/>
      <c r="T88" s="13"/>
      <c r="U88" s="13"/>
      <c r="V88" s="19"/>
      <c r="W88" s="13"/>
      <c r="X88" s="13"/>
      <c r="Y88" s="19"/>
      <c r="Z88" s="19"/>
      <c r="AA88" s="19"/>
      <c r="AB88" s="13"/>
      <c r="AC88" s="24">
        <f t="shared" si="8"/>
        <v>0</v>
      </c>
      <c r="AD88" s="7">
        <f t="shared" si="9"/>
        <v>0</v>
      </c>
      <c r="AE88" s="14">
        <f t="shared" si="10"/>
        <v>0</v>
      </c>
    </row>
    <row r="89" spans="1:31" ht="12.75" x14ac:dyDescent="0.2">
      <c r="A89" s="27">
        <f t="shared" si="11"/>
        <v>88</v>
      </c>
      <c r="B89" s="17" t="s">
        <v>94</v>
      </c>
      <c r="C89" s="13" t="s">
        <v>7</v>
      </c>
      <c r="D89" s="18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24">
        <f t="shared" si="8"/>
        <v>0</v>
      </c>
      <c r="AD89" s="7">
        <f t="shared" si="9"/>
        <v>0</v>
      </c>
      <c r="AE89" s="14">
        <f t="shared" si="10"/>
        <v>0</v>
      </c>
    </row>
    <row r="90" spans="1:31" ht="12.75" x14ac:dyDescent="0.2">
      <c r="A90" s="27">
        <f t="shared" si="11"/>
        <v>89</v>
      </c>
      <c r="B90" s="17" t="s">
        <v>95</v>
      </c>
      <c r="C90" s="13"/>
      <c r="D90" s="18"/>
      <c r="E90" s="13"/>
      <c r="F90" s="13"/>
      <c r="G90" s="13"/>
      <c r="H90" s="13"/>
      <c r="I90" s="13"/>
      <c r="J90" s="19"/>
      <c r="K90" s="13"/>
      <c r="L90" s="19"/>
      <c r="M90" s="13"/>
      <c r="N90" s="13"/>
      <c r="O90" s="13"/>
      <c r="P90" s="13"/>
      <c r="Q90" s="13"/>
      <c r="R90" s="13"/>
      <c r="S90" s="13"/>
      <c r="T90" s="13"/>
      <c r="U90" s="13"/>
      <c r="V90" s="19"/>
      <c r="W90" s="13"/>
      <c r="X90" s="13"/>
      <c r="Y90" s="19"/>
      <c r="Z90" s="19"/>
      <c r="AA90" s="19"/>
      <c r="AB90" s="13"/>
      <c r="AC90" s="24">
        <f t="shared" si="8"/>
        <v>0</v>
      </c>
      <c r="AD90" s="7">
        <f t="shared" si="9"/>
        <v>0</v>
      </c>
      <c r="AE90" s="14">
        <f t="shared" si="10"/>
        <v>0</v>
      </c>
    </row>
    <row r="91" spans="1:31" ht="12.75" x14ac:dyDescent="0.2">
      <c r="A91" s="27">
        <f t="shared" si="11"/>
        <v>90</v>
      </c>
      <c r="B91" s="22" t="s">
        <v>96</v>
      </c>
      <c r="C91" s="13"/>
      <c r="D91" s="18"/>
      <c r="E91" s="13"/>
      <c r="F91" s="13"/>
      <c r="G91" s="13"/>
      <c r="H91" s="13"/>
      <c r="I91" s="13"/>
      <c r="J91" s="19"/>
      <c r="K91" s="13"/>
      <c r="L91" s="19"/>
      <c r="M91" s="13"/>
      <c r="N91" s="13"/>
      <c r="O91" s="13"/>
      <c r="P91" s="13"/>
      <c r="Q91" s="13"/>
      <c r="R91" s="13"/>
      <c r="S91" s="13"/>
      <c r="T91" s="13"/>
      <c r="U91" s="13"/>
      <c r="V91" s="19"/>
      <c r="W91" s="13"/>
      <c r="X91" s="13"/>
      <c r="Y91" s="19"/>
      <c r="Z91" s="19"/>
      <c r="AA91" s="19"/>
      <c r="AB91" s="13"/>
      <c r="AC91" s="24">
        <f t="shared" si="8"/>
        <v>0</v>
      </c>
      <c r="AD91" s="7">
        <f t="shared" si="9"/>
        <v>0</v>
      </c>
      <c r="AE91" s="14">
        <f t="shared" si="10"/>
        <v>0</v>
      </c>
    </row>
    <row r="92" spans="1:31" ht="12.75" x14ac:dyDescent="0.2">
      <c r="A92" s="27">
        <f t="shared" si="11"/>
        <v>91</v>
      </c>
      <c r="B92" s="17" t="s">
        <v>97</v>
      </c>
      <c r="C92" s="13"/>
      <c r="D92" s="18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24">
        <f t="shared" si="8"/>
        <v>0</v>
      </c>
      <c r="AD92" s="7">
        <f t="shared" si="9"/>
        <v>0</v>
      </c>
      <c r="AE92" s="14">
        <f t="shared" si="10"/>
        <v>0</v>
      </c>
    </row>
    <row r="93" spans="1:31" ht="12.75" x14ac:dyDescent="0.2">
      <c r="A93" s="27">
        <f t="shared" si="11"/>
        <v>92</v>
      </c>
      <c r="B93" s="22" t="s">
        <v>98</v>
      </c>
      <c r="C93" s="13"/>
      <c r="D93" s="18"/>
      <c r="E93" s="13"/>
      <c r="F93" s="13"/>
      <c r="G93" s="13"/>
      <c r="H93" s="13"/>
      <c r="I93" s="13"/>
      <c r="J93" s="19"/>
      <c r="K93" s="13"/>
      <c r="L93" s="19"/>
      <c r="M93" s="13"/>
      <c r="N93" s="13"/>
      <c r="O93" s="13"/>
      <c r="P93" s="13"/>
      <c r="Q93" s="13"/>
      <c r="R93" s="13"/>
      <c r="S93" s="13"/>
      <c r="T93" s="13"/>
      <c r="U93" s="13"/>
      <c r="V93" s="19"/>
      <c r="W93" s="13"/>
      <c r="X93" s="13"/>
      <c r="Y93" s="19"/>
      <c r="Z93" s="19"/>
      <c r="AA93" s="19"/>
      <c r="AB93" s="13"/>
      <c r="AC93" s="24">
        <f t="shared" si="8"/>
        <v>0</v>
      </c>
      <c r="AD93" s="7">
        <f t="shared" si="9"/>
        <v>0</v>
      </c>
      <c r="AE93" s="14">
        <f t="shared" si="10"/>
        <v>0</v>
      </c>
    </row>
    <row r="94" spans="1:31" ht="12.75" x14ac:dyDescent="0.2">
      <c r="A94" s="27">
        <f t="shared" si="11"/>
        <v>93</v>
      </c>
      <c r="B94" s="17" t="s">
        <v>99</v>
      </c>
      <c r="C94" s="13"/>
      <c r="D94" s="18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24">
        <f t="shared" si="8"/>
        <v>0</v>
      </c>
      <c r="AD94" s="7">
        <f t="shared" si="9"/>
        <v>0</v>
      </c>
      <c r="AE94" s="14">
        <f t="shared" si="10"/>
        <v>0</v>
      </c>
    </row>
    <row r="95" spans="1:31" ht="12.75" x14ac:dyDescent="0.2">
      <c r="A95" s="27">
        <f t="shared" si="11"/>
        <v>94</v>
      </c>
      <c r="B95" s="17" t="s">
        <v>100</v>
      </c>
      <c r="C95" s="13"/>
      <c r="D95" s="18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24">
        <f t="shared" si="8"/>
        <v>0</v>
      </c>
      <c r="AD95" s="7">
        <f t="shared" si="9"/>
        <v>0</v>
      </c>
      <c r="AE95" s="14">
        <f t="shared" si="10"/>
        <v>0</v>
      </c>
    </row>
    <row r="96" spans="1:31" ht="12.75" x14ac:dyDescent="0.2">
      <c r="A96" s="27">
        <f t="shared" si="11"/>
        <v>95</v>
      </c>
      <c r="B96" s="17" t="s">
        <v>101</v>
      </c>
      <c r="C96" s="13"/>
      <c r="D96" s="18"/>
      <c r="E96" s="13"/>
      <c r="F96" s="13"/>
      <c r="G96" s="13"/>
      <c r="H96" s="13"/>
      <c r="I96" s="13"/>
      <c r="J96" s="19"/>
      <c r="K96" s="13"/>
      <c r="L96" s="19"/>
      <c r="M96" s="13"/>
      <c r="N96" s="13"/>
      <c r="O96" s="13"/>
      <c r="P96" s="13"/>
      <c r="Q96" s="13"/>
      <c r="R96" s="13"/>
      <c r="S96" s="13"/>
      <c r="T96" s="13"/>
      <c r="U96" s="13"/>
      <c r="V96" s="19"/>
      <c r="W96" s="13"/>
      <c r="X96" s="13"/>
      <c r="Y96" s="19"/>
      <c r="Z96" s="19"/>
      <c r="AA96" s="19"/>
      <c r="AB96" s="13"/>
      <c r="AC96" s="24">
        <f t="shared" si="8"/>
        <v>0</v>
      </c>
      <c r="AD96" s="7">
        <f t="shared" si="9"/>
        <v>0</v>
      </c>
      <c r="AE96" s="14">
        <f t="shared" si="10"/>
        <v>0</v>
      </c>
    </row>
    <row r="97" spans="1:31" ht="12.75" x14ac:dyDescent="0.2">
      <c r="A97" s="27">
        <f t="shared" si="11"/>
        <v>96</v>
      </c>
      <c r="B97" s="17" t="s">
        <v>102</v>
      </c>
      <c r="C97" s="13"/>
      <c r="D97" s="18"/>
      <c r="E97" s="13"/>
      <c r="F97" s="13"/>
      <c r="G97" s="13"/>
      <c r="H97" s="13"/>
      <c r="I97" s="13"/>
      <c r="J97" s="19"/>
      <c r="K97" s="13"/>
      <c r="L97" s="19"/>
      <c r="M97" s="13"/>
      <c r="N97" s="13"/>
      <c r="O97" s="13"/>
      <c r="P97" s="13"/>
      <c r="Q97" s="13"/>
      <c r="R97" s="13"/>
      <c r="S97" s="13"/>
      <c r="T97" s="13"/>
      <c r="U97" s="13"/>
      <c r="V97" s="19"/>
      <c r="W97" s="13"/>
      <c r="X97" s="13"/>
      <c r="Y97" s="19"/>
      <c r="Z97" s="19"/>
      <c r="AA97" s="19"/>
      <c r="AB97" s="13"/>
      <c r="AC97" s="24">
        <f t="shared" si="8"/>
        <v>0</v>
      </c>
      <c r="AD97" s="7">
        <f t="shared" si="9"/>
        <v>0</v>
      </c>
      <c r="AE97" s="14">
        <f t="shared" si="10"/>
        <v>0</v>
      </c>
    </row>
    <row r="98" spans="1:31" ht="12.75" x14ac:dyDescent="0.2">
      <c r="A98" s="27">
        <f t="shared" si="11"/>
        <v>97</v>
      </c>
      <c r="B98" s="17" t="s">
        <v>103</v>
      </c>
      <c r="C98" s="13"/>
      <c r="D98" s="18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24">
        <f t="shared" ref="AC98:AC129" si="12">SUM(D98:AB98)</f>
        <v>0</v>
      </c>
      <c r="AD98" s="7">
        <f t="shared" ref="AD98:AD115" si="13">IF(D98&gt;=1,1,0)+IF(E98&gt;=1,1,0)+IF(F98&gt;=1,1,0)+IF(G98&gt;=1,1,0)+IF(H98&gt;=1,1,0)+IF(I98&gt;=1,1,0)+IF(J98&gt;=1,1,0)+IF(K98&gt;=1,1,0)+IF(L98&gt;=1,1,0)+IF(M98&gt;=1,1,0)+IF(N98&gt;=1,1,0)+IF(O98&gt;=1,1,0)+IF(P98&gt;=1,1,0)+IF(Q98&gt;=1,1,0)+IF(R98&gt;=1,1,0)+IF(S98&gt;=1,1,0)+IF(T98&gt;=1,1,0)+IF(U98&gt;=1,1,0)+IF(V98&gt;=1,1,0)+IF(W98&gt;=1,1,0)+IF(X98&gt;=1,1,0)+IF(Y98&gt;=1,1,0)+IF(Z98&gt;=1,1,0)+IF(AA98&gt;=1,1,0)+IF(AB98&gt;=1,1,0)</f>
        <v>0</v>
      </c>
      <c r="AE98" s="14">
        <f t="shared" ref="AE98:AE129" si="14">IF(AD98&gt;0,AC98/AD98,0)</f>
        <v>0</v>
      </c>
    </row>
    <row r="99" spans="1:31" ht="12.75" x14ac:dyDescent="0.2">
      <c r="A99" s="27">
        <f t="shared" si="11"/>
        <v>98</v>
      </c>
      <c r="B99" s="17" t="s">
        <v>104</v>
      </c>
      <c r="C99" s="13"/>
      <c r="D99" s="18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24">
        <f t="shared" si="12"/>
        <v>0</v>
      </c>
      <c r="AD99" s="7">
        <f t="shared" si="13"/>
        <v>0</v>
      </c>
      <c r="AE99" s="14">
        <f t="shared" si="14"/>
        <v>0</v>
      </c>
    </row>
    <row r="100" spans="1:31" ht="12.75" x14ac:dyDescent="0.2">
      <c r="A100" s="27">
        <f t="shared" si="11"/>
        <v>99</v>
      </c>
      <c r="B100" s="22" t="s">
        <v>105</v>
      </c>
      <c r="C100" s="13"/>
      <c r="D100" s="18"/>
      <c r="E100" s="13"/>
      <c r="F100" s="13"/>
      <c r="G100" s="13"/>
      <c r="H100" s="13"/>
      <c r="I100" s="13"/>
      <c r="J100" s="19"/>
      <c r="K100" s="13"/>
      <c r="L100" s="19"/>
      <c r="M100" s="13"/>
      <c r="N100" s="13"/>
      <c r="O100" s="13"/>
      <c r="P100" s="13"/>
      <c r="Q100" s="13"/>
      <c r="R100" s="13"/>
      <c r="S100" s="13"/>
      <c r="T100" s="13"/>
      <c r="U100" s="13"/>
      <c r="V100" s="19"/>
      <c r="W100" s="13"/>
      <c r="X100" s="13"/>
      <c r="Y100" s="19"/>
      <c r="Z100" s="19"/>
      <c r="AA100" s="19"/>
      <c r="AB100" s="13"/>
      <c r="AC100" s="24">
        <f t="shared" si="12"/>
        <v>0</v>
      </c>
      <c r="AD100" s="7">
        <f t="shared" si="13"/>
        <v>0</v>
      </c>
      <c r="AE100" s="14">
        <f t="shared" si="14"/>
        <v>0</v>
      </c>
    </row>
    <row r="101" spans="1:31" ht="12.75" x14ac:dyDescent="0.2">
      <c r="A101" s="27">
        <f t="shared" si="11"/>
        <v>100</v>
      </c>
      <c r="B101" s="23" t="s">
        <v>106</v>
      </c>
      <c r="C101" s="13"/>
      <c r="D101" s="18"/>
      <c r="E101" s="13"/>
      <c r="F101" s="13"/>
      <c r="G101" s="13"/>
      <c r="H101" s="13"/>
      <c r="I101" s="13"/>
      <c r="J101" s="19"/>
      <c r="K101" s="13"/>
      <c r="L101" s="19"/>
      <c r="M101" s="13"/>
      <c r="N101" s="13"/>
      <c r="O101" s="13"/>
      <c r="P101" s="13"/>
      <c r="Q101" s="13"/>
      <c r="R101" s="13"/>
      <c r="S101" s="13"/>
      <c r="T101" s="13"/>
      <c r="U101" s="13"/>
      <c r="V101" s="19"/>
      <c r="W101" s="13"/>
      <c r="X101" s="13"/>
      <c r="Y101" s="19"/>
      <c r="Z101" s="19"/>
      <c r="AA101" s="19"/>
      <c r="AB101" s="13"/>
      <c r="AC101" s="24">
        <f t="shared" si="12"/>
        <v>0</v>
      </c>
      <c r="AD101" s="7">
        <f t="shared" si="13"/>
        <v>0</v>
      </c>
      <c r="AE101" s="14">
        <f t="shared" si="14"/>
        <v>0</v>
      </c>
    </row>
    <row r="102" spans="1:31" ht="12.75" x14ac:dyDescent="0.2">
      <c r="A102" s="27">
        <f t="shared" si="11"/>
        <v>101</v>
      </c>
      <c r="B102" s="17" t="s">
        <v>107</v>
      </c>
      <c r="C102" s="13"/>
      <c r="D102" s="18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24">
        <f t="shared" si="12"/>
        <v>0</v>
      </c>
      <c r="AD102" s="7">
        <f t="shared" si="13"/>
        <v>0</v>
      </c>
      <c r="AE102" s="14">
        <f t="shared" si="14"/>
        <v>0</v>
      </c>
    </row>
    <row r="103" spans="1:31" ht="12.75" x14ac:dyDescent="0.2">
      <c r="A103" s="27">
        <f t="shared" si="11"/>
        <v>102</v>
      </c>
      <c r="B103" s="17" t="s">
        <v>108</v>
      </c>
      <c r="C103" s="13"/>
      <c r="D103" s="18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24">
        <f t="shared" si="12"/>
        <v>0</v>
      </c>
      <c r="AD103" s="7">
        <f t="shared" si="13"/>
        <v>0</v>
      </c>
      <c r="AE103" s="14">
        <f t="shared" si="14"/>
        <v>0</v>
      </c>
    </row>
    <row r="104" spans="1:31" ht="12.75" x14ac:dyDescent="0.2">
      <c r="A104" s="27">
        <f t="shared" si="11"/>
        <v>103</v>
      </c>
      <c r="B104" s="17" t="s">
        <v>109</v>
      </c>
      <c r="C104" s="13"/>
      <c r="D104" s="18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24">
        <f t="shared" si="12"/>
        <v>0</v>
      </c>
      <c r="AD104" s="7">
        <f t="shared" si="13"/>
        <v>0</v>
      </c>
      <c r="AE104" s="14">
        <f t="shared" si="14"/>
        <v>0</v>
      </c>
    </row>
    <row r="105" spans="1:31" ht="12.75" x14ac:dyDescent="0.2">
      <c r="A105" s="27">
        <f t="shared" si="11"/>
        <v>104</v>
      </c>
      <c r="B105" s="17" t="s">
        <v>110</v>
      </c>
      <c r="C105" s="13"/>
      <c r="D105" s="18"/>
      <c r="E105" s="13"/>
      <c r="F105" s="13"/>
      <c r="G105" s="13"/>
      <c r="H105" s="13"/>
      <c r="I105" s="13"/>
      <c r="J105" s="19"/>
      <c r="K105" s="13"/>
      <c r="L105" s="19"/>
      <c r="M105" s="13"/>
      <c r="N105" s="13"/>
      <c r="O105" s="13"/>
      <c r="P105" s="13"/>
      <c r="Q105" s="13"/>
      <c r="R105" s="13"/>
      <c r="S105" s="13"/>
      <c r="T105" s="13"/>
      <c r="U105" s="13"/>
      <c r="V105" s="19"/>
      <c r="W105" s="13"/>
      <c r="X105" s="13"/>
      <c r="Y105" s="19"/>
      <c r="Z105" s="19"/>
      <c r="AA105" s="19"/>
      <c r="AB105" s="13"/>
      <c r="AC105" s="24">
        <f t="shared" si="12"/>
        <v>0</v>
      </c>
      <c r="AD105" s="7">
        <f t="shared" si="13"/>
        <v>0</v>
      </c>
      <c r="AE105" s="14">
        <f t="shared" si="14"/>
        <v>0</v>
      </c>
    </row>
    <row r="106" spans="1:31" ht="12.75" x14ac:dyDescent="0.2">
      <c r="A106" s="27">
        <f t="shared" si="11"/>
        <v>105</v>
      </c>
      <c r="B106" s="17" t="s">
        <v>111</v>
      </c>
      <c r="C106" s="13"/>
      <c r="D106" s="18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24">
        <f t="shared" si="12"/>
        <v>0</v>
      </c>
      <c r="AD106" s="7">
        <f t="shared" si="13"/>
        <v>0</v>
      </c>
      <c r="AE106" s="14">
        <f t="shared" si="14"/>
        <v>0</v>
      </c>
    </row>
    <row r="107" spans="1:31" ht="12.75" x14ac:dyDescent="0.2">
      <c r="A107" s="27">
        <f t="shared" si="11"/>
        <v>106</v>
      </c>
      <c r="B107" s="17" t="s">
        <v>112</v>
      </c>
      <c r="C107" s="13"/>
      <c r="D107" s="18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24">
        <f t="shared" si="12"/>
        <v>0</v>
      </c>
      <c r="AD107" s="7">
        <f t="shared" si="13"/>
        <v>0</v>
      </c>
      <c r="AE107" s="14">
        <f t="shared" si="14"/>
        <v>0</v>
      </c>
    </row>
    <row r="108" spans="1:31" ht="12.75" x14ac:dyDescent="0.2">
      <c r="A108" s="27">
        <f t="shared" si="11"/>
        <v>107</v>
      </c>
      <c r="B108" s="17" t="s">
        <v>113</v>
      </c>
      <c r="C108" s="13"/>
      <c r="D108" s="18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24">
        <f t="shared" si="12"/>
        <v>0</v>
      </c>
      <c r="AD108" s="7">
        <f t="shared" si="13"/>
        <v>0</v>
      </c>
      <c r="AE108" s="14">
        <f t="shared" si="14"/>
        <v>0</v>
      </c>
    </row>
    <row r="109" spans="1:31" ht="12.75" x14ac:dyDescent="0.2">
      <c r="A109" s="27">
        <f t="shared" si="11"/>
        <v>108</v>
      </c>
      <c r="B109" s="17" t="s">
        <v>114</v>
      </c>
      <c r="C109" s="13"/>
      <c r="D109" s="18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24">
        <f t="shared" si="12"/>
        <v>0</v>
      </c>
      <c r="AD109" s="7">
        <f t="shared" si="13"/>
        <v>0</v>
      </c>
      <c r="AE109" s="14">
        <f t="shared" si="14"/>
        <v>0</v>
      </c>
    </row>
    <row r="110" spans="1:31" ht="12.75" x14ac:dyDescent="0.2">
      <c r="A110" s="27">
        <f t="shared" si="11"/>
        <v>109</v>
      </c>
      <c r="B110" s="22" t="s">
        <v>115</v>
      </c>
      <c r="C110" s="13"/>
      <c r="D110" s="18"/>
      <c r="E110" s="13"/>
      <c r="F110" s="13"/>
      <c r="G110" s="13"/>
      <c r="H110" s="13"/>
      <c r="I110" s="13"/>
      <c r="J110" s="19"/>
      <c r="K110" s="13"/>
      <c r="L110" s="19"/>
      <c r="M110" s="13"/>
      <c r="N110" s="13"/>
      <c r="O110" s="13"/>
      <c r="P110" s="13"/>
      <c r="Q110" s="13"/>
      <c r="R110" s="13"/>
      <c r="S110" s="13"/>
      <c r="T110" s="13"/>
      <c r="U110" s="13"/>
      <c r="V110" s="19"/>
      <c r="W110" s="13"/>
      <c r="X110" s="13"/>
      <c r="Y110" s="19"/>
      <c r="Z110" s="19"/>
      <c r="AA110" s="19"/>
      <c r="AB110" s="13"/>
      <c r="AC110" s="24">
        <f t="shared" si="12"/>
        <v>0</v>
      </c>
      <c r="AD110" s="7">
        <f t="shared" si="13"/>
        <v>0</v>
      </c>
      <c r="AE110" s="14">
        <f t="shared" si="14"/>
        <v>0</v>
      </c>
    </row>
    <row r="111" spans="1:31" ht="12.75" x14ac:dyDescent="0.2">
      <c r="A111" s="27">
        <v>110</v>
      </c>
      <c r="B111" s="17" t="s">
        <v>116</v>
      </c>
      <c r="C111" s="13"/>
      <c r="D111" s="18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24">
        <f t="shared" si="12"/>
        <v>0</v>
      </c>
      <c r="AD111" s="7">
        <f t="shared" si="13"/>
        <v>0</v>
      </c>
      <c r="AE111" s="14">
        <f t="shared" si="14"/>
        <v>0</v>
      </c>
    </row>
    <row r="112" spans="1:31" ht="12.75" x14ac:dyDescent="0.2">
      <c r="A112" s="27">
        <v>111</v>
      </c>
      <c r="B112" s="17" t="s">
        <v>117</v>
      </c>
      <c r="C112" s="13"/>
      <c r="D112" s="18"/>
      <c r="E112" s="13"/>
      <c r="F112" s="13"/>
      <c r="G112" s="13"/>
      <c r="H112" s="13"/>
      <c r="I112" s="13"/>
      <c r="J112" s="19"/>
      <c r="K112" s="13"/>
      <c r="L112" s="19"/>
      <c r="M112" s="13"/>
      <c r="N112" s="13"/>
      <c r="O112" s="13"/>
      <c r="P112" s="13"/>
      <c r="Q112" s="13"/>
      <c r="R112" s="13"/>
      <c r="S112" s="13"/>
      <c r="T112" s="13"/>
      <c r="U112" s="13"/>
      <c r="V112" s="19"/>
      <c r="W112" s="13"/>
      <c r="X112" s="13"/>
      <c r="Y112" s="19"/>
      <c r="Z112" s="19"/>
      <c r="AA112" s="19"/>
      <c r="AB112" s="13"/>
      <c r="AC112" s="24">
        <f t="shared" si="12"/>
        <v>0</v>
      </c>
      <c r="AD112" s="7">
        <f t="shared" si="13"/>
        <v>0</v>
      </c>
      <c r="AE112" s="14">
        <f t="shared" si="14"/>
        <v>0</v>
      </c>
    </row>
    <row r="113" spans="1:31" ht="12.75" x14ac:dyDescent="0.2">
      <c r="A113" s="27">
        <v>112</v>
      </c>
      <c r="B113" s="17" t="s">
        <v>118</v>
      </c>
      <c r="C113" s="13"/>
      <c r="D113" s="18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24">
        <f t="shared" si="12"/>
        <v>0</v>
      </c>
      <c r="AD113" s="7">
        <f t="shared" si="13"/>
        <v>0</v>
      </c>
      <c r="AE113" s="14">
        <f t="shared" si="14"/>
        <v>0</v>
      </c>
    </row>
    <row r="114" spans="1:31" ht="12.75" x14ac:dyDescent="0.2">
      <c r="A114" s="27">
        <v>113</v>
      </c>
      <c r="B114" s="17" t="s">
        <v>119</v>
      </c>
      <c r="C114" s="13"/>
      <c r="D114" s="18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24">
        <f t="shared" si="12"/>
        <v>0</v>
      </c>
      <c r="AD114" s="7">
        <f t="shared" si="13"/>
        <v>0</v>
      </c>
      <c r="AE114" s="14">
        <f t="shared" si="14"/>
        <v>0</v>
      </c>
    </row>
    <row r="115" spans="1:31" ht="12.75" x14ac:dyDescent="0.2">
      <c r="A115" s="27">
        <v>114</v>
      </c>
      <c r="B115" s="22" t="s">
        <v>120</v>
      </c>
      <c r="C115" s="13"/>
      <c r="D115" s="18"/>
      <c r="E115" s="13"/>
      <c r="F115" s="13"/>
      <c r="G115" s="13"/>
      <c r="H115" s="13"/>
      <c r="I115" s="13"/>
      <c r="J115" s="19"/>
      <c r="K115" s="13"/>
      <c r="L115" s="19"/>
      <c r="M115" s="13"/>
      <c r="N115" s="13"/>
      <c r="O115" s="13"/>
      <c r="P115" s="13"/>
      <c r="Q115" s="13"/>
      <c r="R115" s="13"/>
      <c r="S115" s="13"/>
      <c r="T115" s="13"/>
      <c r="U115" s="13"/>
      <c r="V115" s="19"/>
      <c r="W115" s="13"/>
      <c r="X115" s="13"/>
      <c r="Y115" s="19"/>
      <c r="Z115" s="19"/>
      <c r="AA115" s="19"/>
      <c r="AB115" s="13"/>
      <c r="AC115" s="24">
        <f t="shared" si="12"/>
        <v>0</v>
      </c>
      <c r="AD115" s="7">
        <f t="shared" si="13"/>
        <v>0</v>
      </c>
      <c r="AE115" s="14">
        <f t="shared" si="14"/>
        <v>0</v>
      </c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vlieland</cp:lastModifiedBy>
  <cp:lastPrinted>2018-05-15T07:00:09Z</cp:lastPrinted>
  <dcterms:created xsi:type="dcterms:W3CDTF">2011-04-12T21:14:40Z</dcterms:created>
  <dcterms:modified xsi:type="dcterms:W3CDTF">2018-06-19T21:18:57Z</dcterms:modified>
</cp:coreProperties>
</file>