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checkCompatibility="1" autoCompressPictures="0"/>
  <bookViews>
    <workbookView xWindow="740" yWindow="0" windowWidth="31160" windowHeight="2010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Blad1!$A$4:$AE$4</definedName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3" i="1" l="1"/>
  <c r="D43" i="1"/>
  <c r="C44" i="1"/>
  <c r="D44" i="1"/>
  <c r="C18" i="1"/>
  <c r="C5" i="1"/>
  <c r="C6" i="1"/>
  <c r="C8" i="1"/>
  <c r="C9" i="1"/>
  <c r="C7" i="1"/>
  <c r="C10" i="1"/>
  <c r="C12" i="1"/>
  <c r="C39" i="1"/>
  <c r="C40" i="1"/>
  <c r="C11" i="1"/>
  <c r="C13" i="1"/>
  <c r="C34" i="1"/>
  <c r="C35" i="1"/>
  <c r="C14" i="1"/>
  <c r="C15" i="1"/>
  <c r="C16" i="1"/>
  <c r="C17" i="1"/>
  <c r="C19" i="1"/>
  <c r="C41" i="1"/>
  <c r="C20" i="1"/>
  <c r="C21" i="1"/>
  <c r="C22" i="1"/>
  <c r="C42" i="1"/>
  <c r="C23" i="1"/>
  <c r="C24" i="1"/>
  <c r="C25" i="1"/>
  <c r="C28" i="1"/>
  <c r="C36" i="1"/>
  <c r="C27" i="1"/>
  <c r="C29" i="1"/>
  <c r="C30" i="1"/>
  <c r="C31" i="1"/>
  <c r="C37" i="1"/>
  <c r="C32" i="1"/>
  <c r="C38" i="1"/>
  <c r="C33" i="1"/>
  <c r="C26" i="1"/>
  <c r="D20" i="1"/>
  <c r="D27" i="1"/>
  <c r="D31" i="1"/>
  <c r="D30" i="1"/>
  <c r="D9" i="1"/>
  <c r="D13" i="1"/>
  <c r="D21" i="1"/>
  <c r="D29" i="1"/>
  <c r="D32" i="1"/>
  <c r="D38" i="1"/>
  <c r="D33" i="1"/>
  <c r="D22" i="1"/>
  <c r="D39" i="1"/>
  <c r="D34" i="1"/>
  <c r="D6" i="1"/>
  <c r="D11" i="1"/>
  <c r="D14" i="1"/>
  <c r="D23" i="1"/>
  <c r="D10" i="1"/>
  <c r="D5" i="1"/>
  <c r="D8" i="1"/>
  <c r="D18" i="1"/>
  <c r="D12" i="1"/>
  <c r="D25" i="1"/>
  <c r="D40" i="1"/>
  <c r="D7" i="1"/>
  <c r="D35" i="1"/>
  <c r="D17" i="1"/>
  <c r="D15" i="1"/>
  <c r="D16" i="1"/>
  <c r="D42" i="1"/>
  <c r="D28" i="1"/>
  <c r="D41" i="1"/>
  <c r="D36" i="1"/>
  <c r="D37" i="1"/>
  <c r="D19" i="1"/>
  <c r="D24" i="1"/>
  <c r="D26" i="1"/>
</calcChain>
</file>

<file path=xl/sharedStrings.xml><?xml version="1.0" encoding="utf-8"?>
<sst xmlns="http://schemas.openxmlformats.org/spreadsheetml/2006/main" count="53" uniqueCount="53">
  <si>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</si>
  <si>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</si>
  <si>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</si>
  <si>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</si>
  <si>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</si>
  <si>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</si>
  <si>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</si>
  <si>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</si>
  <si>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</si>
  <si>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</si>
  <si>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</si>
  <si>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</si>
  <si>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</si>
  <si>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</si>
  <si>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</si>
  <si>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</si>
  <si>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</si>
  <si>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</si>
  <si>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</si>
  <si>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</si>
  <si>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</si>
  <si>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</si>
  <si>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</si>
  <si>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</si>
  <si>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</si>
  <si>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</si>
  <si>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Quinten Dion</t>
  </si>
  <si>
    <t>Pelle van den Putte</t>
  </si>
  <si>
    <t>Viego Tijssen cat 7</t>
  </si>
  <si>
    <t>Michiel Mouris cat. 5</t>
  </si>
  <si>
    <t>Jesse de Vries cat 7</t>
  </si>
  <si>
    <t>Julian Vergouw cat 7</t>
  </si>
  <si>
    <t>Tobias Kool cat 7</t>
  </si>
  <si>
    <t>Tyler Eyk cat. 5</t>
  </si>
  <si>
    <t>Tristan Stoelinga cat 7</t>
  </si>
  <si>
    <t>Jeffry Zwart cat 7</t>
  </si>
  <si>
    <t>Djai Dennenboom cat 5</t>
  </si>
  <si>
    <t>Ravi Heidstra cat 5</t>
  </si>
  <si>
    <t>Thijmen Drexhage cat 6</t>
  </si>
  <si>
    <t>Samuel Endering cat 6</t>
  </si>
  <si>
    <t>Fabio Valerio cat 5</t>
  </si>
  <si>
    <t>Kiet Sikkens cat 4</t>
  </si>
  <si>
    <t>Sem Onestinghel cat 5</t>
  </si>
  <si>
    <t>Mika Riedel cat 4</t>
  </si>
  <si>
    <t>Gijs Dijstelbloem cat 2</t>
  </si>
  <si>
    <t>Jesse den Otter cat 6</t>
  </si>
  <si>
    <t>Olle Wermer cat 2</t>
  </si>
  <si>
    <t>Sem Vera cat3</t>
  </si>
  <si>
    <t>Max Baars cat 2</t>
  </si>
  <si>
    <t>Tom Landha cat 6</t>
  </si>
  <si>
    <t>Luke Schlick cat 5</t>
  </si>
  <si>
    <t>Davin Huisjes cat 3</t>
  </si>
  <si>
    <t>2 KILOMETER Tijdrit Overzicht Jeugd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</si>
</sst>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20" fontId="3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right" wrapText="1"/>
    </xf>
    <xf numFmtId="2" fontId="3" fillId="0" borderId="0" xfId="0" applyNumberFormat="1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Border="1" applyAlignment="1">
      <alignment horizontal="center" wrapText="1"/>
    </xf>
    <xf numFmtId="20" fontId="3" fillId="2" borderId="0" xfId="0" applyNumberFormat="1" applyFont="1" applyFill="1" applyBorder="1" applyAlignment="1">
      <alignment horizontal="center" vertical="center"/>
    </xf>
    <xf numFmtId="15" fontId="3" fillId="2" borderId="0" xfId="0" applyNumberFormat="1" applyFont="1" applyFill="1" applyBorder="1" applyAlignment="1">
      <alignment horizontal="center" vertical="center"/>
    </xf>
  </cellXfs>
  <cellStyles count="8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I69"/>
  <sheetViews>
    <sheetView tabSelected="1" topLeftCell="A21" zoomScale="125" zoomScaleNormal="125" zoomScalePageLayoutView="125" workbookViewId="0">
      <selection activeCell="C49" sqref="C49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2" customWidth="1"/>
    <col min="3" max="3" width="12.6640625" customWidth="1"/>
    <col min="4" max="6" width="12.33203125" style="2" customWidth="1"/>
    <col min="7" max="7" width="10" style="2" customWidth="1"/>
    <col min="8" max="8" width="9.83203125" style="75" customWidth="1"/>
    <col min="9" max="9" width="12.33203125" style="2" customWidth="1"/>
    <col min="10" max="10" width="12.33203125" style="12" customWidth="1"/>
    <col min="11" max="12" width="12.33203125" style="44" customWidth="1"/>
    <col min="13" max="14" width="12.33203125" style="2" customWidth="1"/>
    <col min="15" max="15" width="12.33203125" style="44" customWidth="1"/>
    <col min="16" max="17" width="12.33203125" style="2" customWidth="1"/>
    <col min="18" max="18" width="12" style="2" customWidth="1"/>
    <col min="19" max="21" width="12.6640625" style="2" customWidth="1"/>
    <col min="22" max="23" width="12.6640625" style="20" customWidth="1"/>
    <col min="24" max="24" width="12.6640625" style="2" customWidth="1"/>
    <col min="25" max="25" width="12.6640625" style="12" customWidth="1"/>
    <col min="26" max="28" width="12.6640625" style="7" customWidth="1"/>
    <col min="29" max="31" width="12.6640625" customWidth="1"/>
  </cols>
  <sheetData>
    <row r="1" spans="1:35" ht="15.75" customHeight="1">
      <c r="F1" s="44"/>
    </row>
    <row r="2" spans="1:35" ht="15.75" customHeight="1">
      <c r="D2" s="10" t="s">
        <v>52</v>
      </c>
      <c r="E2" s="10"/>
      <c r="F2" s="43"/>
      <c r="G2" s="10"/>
      <c r="H2" s="74"/>
      <c r="I2" s="10"/>
      <c r="J2" s="11"/>
      <c r="K2" s="43"/>
      <c r="L2" s="43"/>
      <c r="M2" s="10"/>
      <c r="N2" s="10"/>
      <c r="O2" s="43"/>
      <c r="P2" s="10"/>
      <c r="Q2" s="10"/>
      <c r="R2" s="10"/>
      <c r="S2" s="10"/>
      <c r="T2" s="10"/>
      <c r="U2" s="10"/>
      <c r="V2" s="19"/>
      <c r="W2" s="19"/>
      <c r="X2" s="10"/>
      <c r="Y2" s="11"/>
    </row>
    <row r="3" spans="1:35" ht="15">
      <c r="F3" s="44"/>
      <c r="AC3" s="1"/>
      <c r="AD3" s="1"/>
      <c r="AE3" s="1"/>
    </row>
    <row r="4" spans="1:35" s="25" customFormat="1" ht="15.75" customHeight="1">
      <c r="A4" s="24"/>
      <c r="B4" s="56" t="s">
        <v>0</v>
      </c>
      <c r="C4" s="22" t="s">
        <v>1</v>
      </c>
      <c r="D4" s="22" t="s">
        <v>2</v>
      </c>
      <c r="E4" s="22" t="s">
        <v>25</v>
      </c>
      <c r="F4" s="45" t="s">
        <v>22</v>
      </c>
      <c r="G4" s="22" t="s">
        <v>20</v>
      </c>
      <c r="H4" s="76" t="s">
        <v>18</v>
      </c>
      <c r="I4" s="22" t="s">
        <v>17</v>
      </c>
      <c r="J4" s="73" t="s">
        <v>16</v>
      </c>
      <c r="K4" s="45" t="s">
        <v>15</v>
      </c>
      <c r="L4" s="45" t="s">
        <v>14</v>
      </c>
      <c r="M4" s="45" t="s">
        <v>13</v>
      </c>
      <c r="N4" s="45" t="s">
        <v>12</v>
      </c>
      <c r="O4" s="45" t="s">
        <v>10</v>
      </c>
      <c r="P4" s="22" t="s">
        <v>9</v>
      </c>
      <c r="Q4" s="22" t="s">
        <v>8</v>
      </c>
      <c r="R4" s="22" t="s">
        <v>5</v>
      </c>
      <c r="S4" s="26">
        <v>42248</v>
      </c>
      <c r="T4" s="26">
        <v>42185</v>
      </c>
      <c r="U4" s="26">
        <v>42150</v>
      </c>
      <c r="V4" s="26">
        <v>42101</v>
      </c>
      <c r="W4" s="26" t="s">
        <v>4</v>
      </c>
      <c r="X4" s="26">
        <v>41807</v>
      </c>
      <c r="Y4" s="27" t="s">
        <v>3</v>
      </c>
      <c r="Z4" s="28">
        <v>41730</v>
      </c>
      <c r="AA4" s="28">
        <v>41541</v>
      </c>
      <c r="AB4" s="28">
        <v>41457</v>
      </c>
      <c r="AC4" s="29">
        <v>41429</v>
      </c>
      <c r="AD4" s="29"/>
      <c r="AE4" s="29"/>
    </row>
    <row r="5" spans="1:35" ht="15.75" customHeight="1">
      <c r="A5" s="5">
        <v>1</v>
      </c>
      <c r="B5" s="57" t="s">
        <v>28</v>
      </c>
      <c r="C5" s="3">
        <f t="shared" ref="C5:C44" si="0">SMALL(E5:AQ5,1)</f>
        <v>0.12708333333333333</v>
      </c>
      <c r="D5" s="4">
        <f t="shared" ref="D5:D44" si="1">60/C5/12</f>
        <v>39.344262295081968</v>
      </c>
      <c r="E5" s="13">
        <v>0.13333333333333333</v>
      </c>
      <c r="F5" s="13">
        <v>0.13402777777777777</v>
      </c>
      <c r="G5" s="13">
        <v>0.13055555555555556</v>
      </c>
      <c r="H5" s="48">
        <v>0.12708333333333333</v>
      </c>
      <c r="I5" s="16">
        <v>0.13055555555555556</v>
      </c>
      <c r="J5" s="16">
        <v>0.13333333333333333</v>
      </c>
      <c r="K5" s="16"/>
      <c r="L5" s="16">
        <v>0.13541666666666666</v>
      </c>
      <c r="M5" s="16">
        <v>0.13958333333333334</v>
      </c>
      <c r="N5" s="16"/>
      <c r="O5" s="16">
        <v>0.14097222222222222</v>
      </c>
      <c r="P5" s="21">
        <v>0.1423611111111111</v>
      </c>
      <c r="Q5" s="21"/>
      <c r="R5" s="21">
        <v>0.15347222222222223</v>
      </c>
      <c r="S5" s="21"/>
      <c r="T5" s="21">
        <v>0.15069444444444444</v>
      </c>
      <c r="U5" s="21">
        <v>0.15347222222222223</v>
      </c>
      <c r="V5" s="21">
        <v>0.15833333333333333</v>
      </c>
      <c r="W5" s="21">
        <v>0.17500000000000002</v>
      </c>
      <c r="X5" s="21">
        <v>0.17916666666666667</v>
      </c>
      <c r="Y5" s="17">
        <v>0.18055555555555555</v>
      </c>
      <c r="Z5" s="18"/>
      <c r="AA5" s="14"/>
      <c r="AB5" s="14"/>
      <c r="AC5" s="5"/>
      <c r="AD5" s="6"/>
      <c r="AE5" s="6"/>
      <c r="AF5" s="65"/>
      <c r="AG5" s="66"/>
      <c r="AH5" s="67"/>
      <c r="AI5" s="67"/>
    </row>
    <row r="6" spans="1:35" ht="15.75" customHeight="1">
      <c r="A6" s="5">
        <v>2</v>
      </c>
      <c r="B6" s="57" t="s">
        <v>29</v>
      </c>
      <c r="C6" s="3">
        <f t="shared" si="0"/>
        <v>0.1277777777777778</v>
      </c>
      <c r="D6" s="4">
        <f t="shared" si="1"/>
        <v>39.130434782608688</v>
      </c>
      <c r="E6" s="13">
        <v>0.13541666666666666</v>
      </c>
      <c r="F6" s="13">
        <v>0.13194444444444445</v>
      </c>
      <c r="G6" s="48">
        <v>0.1277777777777778</v>
      </c>
      <c r="H6" s="16">
        <v>0.13263888888888889</v>
      </c>
      <c r="I6" s="13">
        <v>0.13402777777777777</v>
      </c>
      <c r="J6" s="13">
        <v>0.13402777777777777</v>
      </c>
      <c r="K6" s="13">
        <v>0.13819444444444443</v>
      </c>
      <c r="L6" s="13">
        <v>0.13472222222222222</v>
      </c>
      <c r="M6" s="16">
        <v>0.13402777777777777</v>
      </c>
      <c r="N6" s="16">
        <v>0.13819444444444443</v>
      </c>
      <c r="O6" s="16">
        <v>0.13680555555555554</v>
      </c>
      <c r="P6" s="21">
        <v>0.13749999999999998</v>
      </c>
      <c r="Q6" s="21">
        <v>0.14166666666666666</v>
      </c>
      <c r="R6" s="21">
        <v>0.15347222222222223</v>
      </c>
      <c r="S6" s="21">
        <v>0.15</v>
      </c>
      <c r="T6" s="21">
        <v>0.15</v>
      </c>
      <c r="U6" s="21">
        <v>0.14930555555555555</v>
      </c>
      <c r="V6" s="21">
        <v>0.15416666666666667</v>
      </c>
      <c r="W6" s="21">
        <v>0.15486111111111112</v>
      </c>
      <c r="X6" s="21">
        <v>0.16041666666666668</v>
      </c>
      <c r="Y6" s="16"/>
      <c r="Z6" s="9"/>
      <c r="AA6" s="9"/>
      <c r="AB6" s="8"/>
      <c r="AC6" s="6"/>
      <c r="AD6" s="6"/>
      <c r="AE6" s="6"/>
    </row>
    <row r="7" spans="1:35" ht="15.75" customHeight="1">
      <c r="A7" s="5">
        <v>3</v>
      </c>
      <c r="B7" s="57" t="s">
        <v>30</v>
      </c>
      <c r="C7" s="3">
        <f t="shared" si="0"/>
        <v>0.1277777777777778</v>
      </c>
      <c r="D7" s="4">
        <f t="shared" si="1"/>
        <v>39.130434782608688</v>
      </c>
      <c r="E7" s="48">
        <v>0.1277777777777778</v>
      </c>
      <c r="F7" s="13">
        <v>0.13194444444444445</v>
      </c>
      <c r="G7" s="13">
        <v>0.13055555555555556</v>
      </c>
      <c r="H7" s="16">
        <v>0.13055555555555556</v>
      </c>
      <c r="I7" s="16">
        <v>0.13194444444444445</v>
      </c>
      <c r="J7" s="16">
        <v>0.13958333333333334</v>
      </c>
      <c r="K7" s="13">
        <v>0.14027777777777778</v>
      </c>
      <c r="L7" s="13"/>
      <c r="M7" s="13"/>
      <c r="N7" s="16">
        <v>0.14652777777777778</v>
      </c>
      <c r="O7" s="13"/>
      <c r="P7" s="21"/>
      <c r="Q7" s="21"/>
      <c r="R7" s="21"/>
      <c r="S7" s="21"/>
      <c r="T7" s="21"/>
      <c r="U7" s="21"/>
      <c r="V7" s="15"/>
      <c r="W7" s="21"/>
      <c r="X7" s="15"/>
      <c r="Y7" s="16"/>
      <c r="Z7" s="9"/>
      <c r="AA7" s="9"/>
      <c r="AB7" s="9"/>
      <c r="AC7" s="6"/>
      <c r="AD7" s="6"/>
      <c r="AE7" s="6"/>
    </row>
    <row r="8" spans="1:35" ht="15.75" customHeight="1">
      <c r="A8" s="5">
        <v>4</v>
      </c>
      <c r="B8" s="57" t="s">
        <v>31</v>
      </c>
      <c r="C8" s="3">
        <f t="shared" si="0"/>
        <v>0.12847222222222224</v>
      </c>
      <c r="D8" s="4">
        <f t="shared" si="1"/>
        <v>38.918918918918912</v>
      </c>
      <c r="E8" s="13">
        <v>0.13263888888888889</v>
      </c>
      <c r="F8" s="13">
        <v>0.13055555555555556</v>
      </c>
      <c r="G8" s="13">
        <v>0.12916666666666668</v>
      </c>
      <c r="H8" s="48">
        <v>0.12847222222222224</v>
      </c>
      <c r="I8" s="16">
        <v>0.13055555555555556</v>
      </c>
      <c r="J8" s="13">
        <v>0.13402777777777777</v>
      </c>
      <c r="K8" s="16">
        <v>0.13263888888888889</v>
      </c>
      <c r="L8" s="16">
        <v>0.13749999999999998</v>
      </c>
      <c r="M8" s="16">
        <v>0.14097222222222222</v>
      </c>
      <c r="N8" s="16">
        <v>0.14166666666666666</v>
      </c>
      <c r="O8" s="16">
        <v>0.1423611111111111</v>
      </c>
      <c r="P8" s="21">
        <v>0.14375000000000002</v>
      </c>
      <c r="Q8" s="21">
        <v>0.14791666666666667</v>
      </c>
      <c r="R8" s="21">
        <v>0.15347222222222223</v>
      </c>
      <c r="S8" s="21">
        <v>0.15486111111111112</v>
      </c>
      <c r="T8" s="21">
        <v>0.16111111111111112</v>
      </c>
      <c r="U8" s="21">
        <v>0.17430555555555557</v>
      </c>
      <c r="V8" s="21">
        <v>0.18055555555555555</v>
      </c>
      <c r="W8" s="15"/>
      <c r="X8" s="15"/>
      <c r="Y8" s="16"/>
      <c r="Z8" s="9"/>
      <c r="AA8" s="9"/>
      <c r="AB8" s="8"/>
      <c r="AC8" s="6"/>
      <c r="AD8" s="6"/>
      <c r="AE8" s="6"/>
    </row>
    <row r="9" spans="1:35" ht="15.75" customHeight="1">
      <c r="A9" s="5">
        <v>5</v>
      </c>
      <c r="B9" s="57" t="s">
        <v>32</v>
      </c>
      <c r="C9" s="3">
        <f t="shared" si="0"/>
        <v>0.12986111111111112</v>
      </c>
      <c r="D9" s="4">
        <f t="shared" si="1"/>
        <v>38.502673796791441</v>
      </c>
      <c r="E9" s="13">
        <v>0.13263888888888889</v>
      </c>
      <c r="F9" s="13"/>
      <c r="G9" s="13">
        <v>0.13402777777777777</v>
      </c>
      <c r="H9" s="48">
        <v>0.12986111111111112</v>
      </c>
      <c r="I9" s="4"/>
      <c r="J9" s="13"/>
      <c r="K9" s="79"/>
      <c r="L9" s="79"/>
      <c r="M9" s="4"/>
      <c r="N9" s="80"/>
      <c r="O9" s="81"/>
      <c r="P9" s="80"/>
      <c r="Q9" s="21"/>
      <c r="R9" s="21"/>
      <c r="S9" s="21"/>
      <c r="T9" s="23"/>
      <c r="U9" s="23"/>
      <c r="V9" s="21"/>
      <c r="W9" s="21"/>
      <c r="X9" s="21"/>
      <c r="Y9" s="13"/>
      <c r="Z9" s="9"/>
      <c r="AA9" s="9"/>
      <c r="AB9" s="9"/>
      <c r="AC9" s="6"/>
      <c r="AD9" s="6"/>
      <c r="AE9" s="6"/>
    </row>
    <row r="10" spans="1:35" ht="15.75" customHeight="1">
      <c r="A10" s="5">
        <v>6</v>
      </c>
      <c r="B10" s="72" t="s">
        <v>33</v>
      </c>
      <c r="C10" s="3">
        <f t="shared" si="0"/>
        <v>0.13125000000000001</v>
      </c>
      <c r="D10" s="4">
        <f t="shared" si="1"/>
        <v>38.095238095238095</v>
      </c>
      <c r="E10" s="13">
        <v>0.1388888888888889</v>
      </c>
      <c r="F10" s="13">
        <v>0.13472222222222222</v>
      </c>
      <c r="G10" s="13">
        <v>0.13194444444444445</v>
      </c>
      <c r="H10" s="48">
        <v>0.13125000000000001</v>
      </c>
      <c r="I10" s="16">
        <v>0.13819444444444443</v>
      </c>
      <c r="J10" s="13">
        <v>0.13958333333333334</v>
      </c>
      <c r="K10" s="13">
        <v>0.14027777777777778</v>
      </c>
      <c r="L10" s="13"/>
      <c r="M10" s="13"/>
      <c r="N10" s="16">
        <v>0.14027777777777778</v>
      </c>
      <c r="O10" s="13">
        <v>0.14027777777777778</v>
      </c>
      <c r="P10" s="21">
        <v>0.13958333333333334</v>
      </c>
      <c r="Q10" s="21">
        <v>0.14583333333333334</v>
      </c>
      <c r="R10" s="21">
        <v>0.15763888888888888</v>
      </c>
      <c r="S10" s="21"/>
      <c r="T10" s="21">
        <v>0.15555555555555556</v>
      </c>
      <c r="U10" s="21">
        <v>0.15347222222222223</v>
      </c>
      <c r="V10" s="21"/>
      <c r="W10" s="15"/>
      <c r="X10" s="15"/>
      <c r="Y10" s="16"/>
      <c r="Z10" s="9"/>
      <c r="AA10" s="9"/>
      <c r="AB10" s="8"/>
      <c r="AC10" s="6"/>
      <c r="AD10" s="6"/>
      <c r="AE10" s="6"/>
    </row>
    <row r="11" spans="1:35" ht="15.75" customHeight="1">
      <c r="A11" s="5">
        <v>7</v>
      </c>
      <c r="B11" s="57" t="s">
        <v>34</v>
      </c>
      <c r="C11" s="3">
        <f t="shared" si="0"/>
        <v>0.14027777777777778</v>
      </c>
      <c r="D11" s="4">
        <f t="shared" si="1"/>
        <v>35.64356435643564</v>
      </c>
      <c r="E11" s="48">
        <v>0.14027777777777778</v>
      </c>
      <c r="F11" s="13">
        <v>0.15486111111111112</v>
      </c>
      <c r="G11" s="13"/>
      <c r="H11" s="13">
        <v>0.14583333333333334</v>
      </c>
      <c r="I11" s="16">
        <v>0.1423611111111111</v>
      </c>
      <c r="J11" s="13">
        <v>0.15763888888888888</v>
      </c>
      <c r="K11" s="16">
        <v>0.15833333333333333</v>
      </c>
      <c r="L11" s="16">
        <v>0.15416666666666667</v>
      </c>
      <c r="M11" s="16">
        <v>0.16319444444444445</v>
      </c>
      <c r="N11" s="16"/>
      <c r="O11" s="16"/>
      <c r="P11" s="21"/>
      <c r="Q11" s="21"/>
      <c r="R11" s="21"/>
      <c r="S11" s="21"/>
      <c r="T11" s="21"/>
      <c r="U11" s="21"/>
      <c r="V11" s="21"/>
      <c r="W11" s="15"/>
      <c r="X11" s="21"/>
      <c r="Y11" s="16"/>
      <c r="Z11" s="9"/>
      <c r="AA11" s="9"/>
      <c r="AB11" s="9"/>
      <c r="AC11" s="6"/>
      <c r="AD11" s="6"/>
      <c r="AE11" s="6"/>
    </row>
    <row r="12" spans="1:35" ht="15.75" customHeight="1">
      <c r="A12" s="5">
        <v>8</v>
      </c>
      <c r="B12" s="57" t="s">
        <v>27</v>
      </c>
      <c r="C12" s="3">
        <f t="shared" si="0"/>
        <v>0.14097222222222222</v>
      </c>
      <c r="D12" s="4">
        <f t="shared" si="1"/>
        <v>35.467980295566498</v>
      </c>
      <c r="E12" s="48">
        <v>0.14097222222222222</v>
      </c>
      <c r="F12" s="13"/>
      <c r="G12" s="16"/>
      <c r="H12" s="13"/>
      <c r="I12" s="16"/>
      <c r="J12" s="13"/>
      <c r="K12" s="16"/>
      <c r="L12" s="16"/>
      <c r="M12" s="16"/>
      <c r="N12" s="16"/>
      <c r="O12" s="13"/>
      <c r="P12" s="21"/>
      <c r="Q12" s="21"/>
      <c r="R12" s="21"/>
      <c r="S12" s="21"/>
      <c r="T12" s="15"/>
      <c r="U12" s="15"/>
      <c r="V12" s="15"/>
      <c r="W12" s="15"/>
      <c r="X12" s="15"/>
      <c r="Y12" s="16"/>
      <c r="Z12" s="9"/>
      <c r="AA12" s="9"/>
      <c r="AB12" s="9"/>
      <c r="AC12" s="6"/>
      <c r="AD12" s="6"/>
      <c r="AE12" s="6"/>
    </row>
    <row r="13" spans="1:35" ht="15.75" customHeight="1">
      <c r="A13" s="5">
        <v>9</v>
      </c>
      <c r="B13" s="57" t="s">
        <v>35</v>
      </c>
      <c r="C13" s="3">
        <f t="shared" si="0"/>
        <v>0.1451388888888889</v>
      </c>
      <c r="D13" s="4">
        <f t="shared" si="1"/>
        <v>34.449760765550238</v>
      </c>
      <c r="E13" s="13">
        <v>0.14791666666666667</v>
      </c>
      <c r="F13" s="13"/>
      <c r="G13" s="13">
        <v>0.14583333333333334</v>
      </c>
      <c r="H13" s="87">
        <v>0.1451388888888889</v>
      </c>
      <c r="I13" s="52"/>
      <c r="J13" s="63"/>
      <c r="K13" s="79"/>
      <c r="L13" s="69"/>
      <c r="M13" s="4"/>
      <c r="N13" s="16"/>
      <c r="O13" s="16"/>
      <c r="P13" s="82"/>
      <c r="Q13" s="80"/>
      <c r="R13" s="21"/>
      <c r="S13" s="80"/>
      <c r="T13" s="80"/>
      <c r="U13" s="80"/>
      <c r="V13" s="83"/>
      <c r="W13" s="83"/>
      <c r="X13" s="80"/>
      <c r="Y13" s="73"/>
      <c r="Z13" s="14"/>
      <c r="AA13" s="14"/>
      <c r="AB13" s="14"/>
      <c r="AC13" s="5"/>
      <c r="AD13" s="5"/>
      <c r="AE13" s="6"/>
    </row>
    <row r="14" spans="1:35" ht="15.75" customHeight="1">
      <c r="A14" s="5">
        <v>10</v>
      </c>
      <c r="B14" s="57" t="s">
        <v>36</v>
      </c>
      <c r="C14" s="3">
        <f t="shared" si="0"/>
        <v>0.14930555555555555</v>
      </c>
      <c r="D14" s="4">
        <f t="shared" si="1"/>
        <v>33.488372093023258</v>
      </c>
      <c r="E14" s="13">
        <v>0.15625</v>
      </c>
      <c r="F14" s="48">
        <v>0.14930555555555555</v>
      </c>
      <c r="G14" s="16">
        <v>0.15208333333333332</v>
      </c>
      <c r="H14" s="13">
        <v>0.16180555555555556</v>
      </c>
      <c r="I14" s="13">
        <v>0.16388888888888889</v>
      </c>
      <c r="J14" s="13">
        <v>0.16666666666666666</v>
      </c>
      <c r="K14" s="16">
        <v>0.16874999999999998</v>
      </c>
      <c r="L14" s="16">
        <v>0.15972222222222224</v>
      </c>
      <c r="M14" s="13"/>
      <c r="N14" s="16"/>
      <c r="O14" s="16"/>
      <c r="P14" s="21"/>
      <c r="Q14" s="21"/>
      <c r="R14" s="21"/>
      <c r="S14" s="21"/>
      <c r="T14" s="21"/>
      <c r="U14" s="21"/>
      <c r="V14" s="21"/>
      <c r="W14" s="15"/>
      <c r="X14" s="15"/>
      <c r="Y14" s="16"/>
      <c r="Z14" s="9"/>
      <c r="AA14" s="9"/>
      <c r="AB14" s="8"/>
      <c r="AC14" s="6"/>
      <c r="AD14" s="6"/>
      <c r="AE14" s="6"/>
    </row>
    <row r="15" spans="1:35" ht="15.75" customHeight="1">
      <c r="A15" s="5">
        <v>11</v>
      </c>
      <c r="B15" s="57" t="s">
        <v>37</v>
      </c>
      <c r="C15" s="3">
        <f t="shared" si="0"/>
        <v>0.14930555555555555</v>
      </c>
      <c r="D15" s="4">
        <f t="shared" si="1"/>
        <v>33.488372093023258</v>
      </c>
      <c r="E15" s="13">
        <v>0.15555555555555556</v>
      </c>
      <c r="F15" s="48">
        <v>0.14930555555555555</v>
      </c>
      <c r="G15" s="16">
        <v>0.15277777777777776</v>
      </c>
      <c r="H15" s="13">
        <v>0.15416666666666667</v>
      </c>
      <c r="I15" s="16">
        <v>0.15347222222222223</v>
      </c>
      <c r="J15" s="13"/>
      <c r="K15" s="16">
        <v>0.15902777777777777</v>
      </c>
      <c r="L15" s="16">
        <v>0.15763888888888888</v>
      </c>
      <c r="M15" s="13">
        <v>0.17430555555555557</v>
      </c>
      <c r="N15" s="16">
        <v>0.16180555555555556</v>
      </c>
      <c r="O15" s="13">
        <v>0.16319444444444445</v>
      </c>
      <c r="P15" s="21">
        <v>0.16319444444444445</v>
      </c>
      <c r="Q15" s="21"/>
      <c r="R15" s="21">
        <v>0.17083333333333331</v>
      </c>
      <c r="S15" s="21"/>
      <c r="T15" s="21">
        <v>0.1763888888888889</v>
      </c>
      <c r="U15" s="21">
        <v>0.19305555555555554</v>
      </c>
      <c r="V15" s="21">
        <v>0.20694444444444446</v>
      </c>
      <c r="W15" s="15"/>
      <c r="X15" s="15"/>
      <c r="Y15" s="16"/>
      <c r="Z15" s="9"/>
      <c r="AA15" s="9"/>
      <c r="AB15" s="8"/>
      <c r="AC15" s="6"/>
      <c r="AD15" s="6"/>
      <c r="AE15" s="6"/>
    </row>
    <row r="16" spans="1:35" ht="15.75" customHeight="1">
      <c r="A16" s="5">
        <v>12</v>
      </c>
      <c r="B16" s="57" t="s">
        <v>38</v>
      </c>
      <c r="C16" s="3">
        <f t="shared" si="0"/>
        <v>0.15069444444444444</v>
      </c>
      <c r="D16" s="4">
        <f t="shared" si="1"/>
        <v>33.179723502304149</v>
      </c>
      <c r="E16" s="13">
        <v>0.15208333333333332</v>
      </c>
      <c r="F16" s="13">
        <v>0.15486111111111112</v>
      </c>
      <c r="G16" s="48">
        <v>0.15069444444444444</v>
      </c>
      <c r="H16" s="16">
        <v>0.15347222222222223</v>
      </c>
      <c r="I16" s="13">
        <v>0.15972222222222224</v>
      </c>
      <c r="J16" s="13">
        <v>0.15555555555555556</v>
      </c>
      <c r="K16" s="16"/>
      <c r="L16" s="16">
        <v>0.15486111111111112</v>
      </c>
      <c r="M16" s="13">
        <v>0.17013888888888887</v>
      </c>
      <c r="N16" s="16">
        <v>0.16805555555555554</v>
      </c>
      <c r="O16" s="16">
        <v>0.16666666666666666</v>
      </c>
      <c r="P16" s="21">
        <v>0.16805555555555554</v>
      </c>
      <c r="Q16" s="21"/>
      <c r="R16" s="21">
        <v>0.17152777777777775</v>
      </c>
      <c r="S16" s="21"/>
      <c r="T16" s="21">
        <v>0.17291666666666669</v>
      </c>
      <c r="U16" s="21"/>
      <c r="V16" s="21"/>
      <c r="W16" s="15"/>
      <c r="X16" s="15"/>
      <c r="Y16" s="16"/>
      <c r="Z16" s="9"/>
      <c r="AA16" s="9"/>
      <c r="AB16" s="8"/>
      <c r="AC16" s="6"/>
      <c r="AD16" s="6"/>
      <c r="AE16" s="6"/>
    </row>
    <row r="17" spans="1:31" ht="15.75" customHeight="1">
      <c r="A17" s="5">
        <v>13</v>
      </c>
      <c r="B17" s="57" t="s">
        <v>39</v>
      </c>
      <c r="C17" s="3">
        <f t="shared" si="0"/>
        <v>0.15347222222222223</v>
      </c>
      <c r="D17" s="4">
        <f t="shared" si="1"/>
        <v>32.579185520361989</v>
      </c>
      <c r="E17" s="13"/>
      <c r="F17" s="48">
        <v>0.15347222222222223</v>
      </c>
      <c r="G17" s="13"/>
      <c r="H17" s="13"/>
      <c r="I17" s="13">
        <v>0.15625</v>
      </c>
      <c r="J17" s="13"/>
      <c r="K17" s="13"/>
      <c r="L17" s="13"/>
      <c r="M17" s="13">
        <v>0.16388888888888889</v>
      </c>
      <c r="N17" s="16">
        <v>0.1673611111111111</v>
      </c>
      <c r="O17" s="16">
        <v>0.16041666666666668</v>
      </c>
      <c r="P17" s="21">
        <v>0.16944444444444443</v>
      </c>
      <c r="Q17" s="21">
        <v>0.17291666666666669</v>
      </c>
      <c r="R17" s="21"/>
      <c r="S17" s="21"/>
      <c r="T17" s="23"/>
      <c r="U17" s="23"/>
      <c r="V17" s="21"/>
      <c r="W17" s="21"/>
      <c r="X17" s="21"/>
      <c r="Y17" s="13"/>
      <c r="Z17" s="9"/>
      <c r="AA17" s="9"/>
      <c r="AB17" s="9"/>
      <c r="AC17" s="6"/>
      <c r="AD17" s="6"/>
      <c r="AE17" s="6"/>
    </row>
    <row r="18" spans="1:31" ht="15.75" customHeight="1">
      <c r="A18" s="5">
        <v>14</v>
      </c>
      <c r="B18" s="57" t="s">
        <v>45</v>
      </c>
      <c r="C18" s="3">
        <f t="shared" si="0"/>
        <v>0.15486111111111112</v>
      </c>
      <c r="D18" s="4">
        <f t="shared" si="1"/>
        <v>32.286995515695068</v>
      </c>
      <c r="E18" s="48">
        <v>0.15486111111111112</v>
      </c>
      <c r="F18" s="13"/>
      <c r="G18" s="13"/>
      <c r="H18" s="16"/>
      <c r="I18" s="16"/>
      <c r="J18" s="16"/>
      <c r="K18" s="16"/>
      <c r="L18" s="16"/>
      <c r="M18" s="16"/>
      <c r="N18" s="16"/>
      <c r="O18" s="16"/>
      <c r="P18" s="21"/>
      <c r="Q18" s="21"/>
      <c r="R18" s="21"/>
      <c r="S18" s="21"/>
      <c r="T18" s="21"/>
      <c r="U18" s="21"/>
      <c r="V18" s="21"/>
      <c r="W18" s="21"/>
      <c r="X18" s="21"/>
      <c r="Y18" s="16"/>
      <c r="Z18" s="9"/>
      <c r="AA18" s="9"/>
      <c r="AB18" s="8"/>
      <c r="AC18" s="6"/>
      <c r="AD18" s="6"/>
      <c r="AE18" s="6"/>
    </row>
    <row r="19" spans="1:31" ht="15.75" customHeight="1">
      <c r="A19" s="5">
        <v>15</v>
      </c>
      <c r="B19" s="57" t="s">
        <v>40</v>
      </c>
      <c r="C19" s="3">
        <f t="shared" si="0"/>
        <v>0.15763888888888888</v>
      </c>
      <c r="D19" s="4">
        <f t="shared" si="1"/>
        <v>31.718061674008812</v>
      </c>
      <c r="E19" s="13">
        <v>0.15763888888888888</v>
      </c>
      <c r="F19" s="13"/>
      <c r="G19" s="48">
        <v>0.15763888888888888</v>
      </c>
      <c r="H19" s="13"/>
      <c r="I19" s="16">
        <v>0.17222222222222225</v>
      </c>
      <c r="J19" s="16">
        <v>0.17569444444444446</v>
      </c>
      <c r="K19" s="13"/>
      <c r="L19" s="13"/>
      <c r="M19" s="13"/>
      <c r="N19" s="16"/>
      <c r="O19" s="16">
        <v>0.19583333333333333</v>
      </c>
      <c r="P19" s="21"/>
      <c r="Q19" s="21"/>
      <c r="R19" s="21"/>
      <c r="S19" s="21"/>
      <c r="T19" s="23"/>
      <c r="U19" s="23"/>
      <c r="V19" s="21"/>
      <c r="W19" s="21"/>
      <c r="X19" s="21"/>
      <c r="Y19" s="13"/>
      <c r="Z19" s="9"/>
      <c r="AA19" s="9"/>
      <c r="AB19" s="9"/>
      <c r="AC19" s="6"/>
      <c r="AD19" s="6"/>
      <c r="AE19" s="6"/>
    </row>
    <row r="20" spans="1:31" ht="15.75" customHeight="1">
      <c r="A20" s="5">
        <v>16</v>
      </c>
      <c r="B20" s="57" t="s">
        <v>48</v>
      </c>
      <c r="C20" s="3">
        <f t="shared" si="0"/>
        <v>0.15972222222222224</v>
      </c>
      <c r="D20" s="4">
        <f t="shared" si="1"/>
        <v>31.304347826086953</v>
      </c>
      <c r="E20" s="13">
        <v>0.16319444444444445</v>
      </c>
      <c r="F20" s="48">
        <v>0.15972222222222224</v>
      </c>
      <c r="G20" s="13"/>
      <c r="H20" s="13"/>
      <c r="I20" s="4"/>
      <c r="J20" s="13"/>
      <c r="K20" s="79"/>
      <c r="L20" s="79"/>
      <c r="M20" s="4"/>
      <c r="N20" s="16"/>
      <c r="O20" s="16"/>
      <c r="P20" s="82"/>
      <c r="Q20" s="80"/>
      <c r="R20" s="21"/>
      <c r="S20" s="80"/>
      <c r="T20" s="80"/>
      <c r="U20" s="80"/>
      <c r="V20" s="83"/>
      <c r="W20" s="83"/>
      <c r="X20" s="80"/>
      <c r="Y20" s="73"/>
      <c r="Z20" s="14"/>
      <c r="AA20" s="14"/>
      <c r="AB20" s="14"/>
      <c r="AC20" s="5"/>
      <c r="AD20" s="5"/>
      <c r="AE20" s="6"/>
    </row>
    <row r="21" spans="1:31" ht="15.75" customHeight="1">
      <c r="A21" s="5">
        <v>17</v>
      </c>
      <c r="B21" s="57" t="s">
        <v>49</v>
      </c>
      <c r="C21" s="3">
        <f t="shared" si="0"/>
        <v>0.16111111111111112</v>
      </c>
      <c r="D21" s="4">
        <f t="shared" si="1"/>
        <v>31.034482758620687</v>
      </c>
      <c r="E21" s="13">
        <v>0.16180555555555556</v>
      </c>
      <c r="F21" s="48">
        <v>0.16111111111111112</v>
      </c>
      <c r="G21" s="13"/>
      <c r="H21" s="16">
        <v>0.18472222222222223</v>
      </c>
      <c r="I21" s="13"/>
      <c r="J21" s="13"/>
      <c r="K21" s="79"/>
      <c r="L21" s="79"/>
      <c r="M21" s="4"/>
      <c r="N21" s="16"/>
      <c r="O21" s="13"/>
      <c r="P21" s="21"/>
      <c r="Q21" s="21"/>
      <c r="R21" s="21"/>
      <c r="S21" s="21"/>
      <c r="T21" s="21"/>
      <c r="U21" s="21"/>
      <c r="V21" s="21"/>
      <c r="W21" s="15"/>
      <c r="X21" s="15"/>
      <c r="Y21" s="16"/>
      <c r="Z21" s="9"/>
      <c r="AA21" s="9"/>
      <c r="AB21" s="8"/>
      <c r="AC21" s="6"/>
      <c r="AD21" s="6"/>
      <c r="AE21" s="6"/>
    </row>
    <row r="22" spans="1:31" ht="15.75" customHeight="1">
      <c r="A22" s="5">
        <v>18</v>
      </c>
      <c r="B22" s="58" t="s">
        <v>41</v>
      </c>
      <c r="C22" s="3">
        <f t="shared" si="0"/>
        <v>0.16597222222222222</v>
      </c>
      <c r="D22" s="4">
        <f t="shared" si="1"/>
        <v>30.125523012552303</v>
      </c>
      <c r="E22" s="13">
        <v>0.17986111111111111</v>
      </c>
      <c r="F22" s="13">
        <v>0.18958333333333333</v>
      </c>
      <c r="G22" s="13">
        <v>0.19305555555555554</v>
      </c>
      <c r="H22" s="48">
        <v>0.16597222222222222</v>
      </c>
      <c r="I22" s="13">
        <v>0.18680555555555556</v>
      </c>
      <c r="J22" s="13">
        <v>0.17916666666666667</v>
      </c>
      <c r="K22" s="16">
        <v>0.1763888888888889</v>
      </c>
      <c r="L22" s="13"/>
      <c r="M22" s="13"/>
      <c r="N22" s="16"/>
      <c r="O22" s="13"/>
      <c r="P22" s="21"/>
      <c r="Q22" s="21"/>
      <c r="R22" s="21"/>
      <c r="S22" s="21"/>
      <c r="T22" s="23"/>
      <c r="U22" s="23"/>
      <c r="V22" s="21"/>
      <c r="W22" s="21"/>
      <c r="X22" s="21"/>
      <c r="Y22" s="13"/>
      <c r="Z22" s="9"/>
      <c r="AA22" s="9"/>
      <c r="AB22" s="9"/>
      <c r="AC22" s="6"/>
      <c r="AD22" s="6"/>
      <c r="AE22" s="6"/>
    </row>
    <row r="23" spans="1:31" ht="15.75" customHeight="1">
      <c r="A23" s="5">
        <v>19</v>
      </c>
      <c r="B23" s="57" t="s">
        <v>42</v>
      </c>
      <c r="C23" s="3">
        <f t="shared" si="0"/>
        <v>0.16874999999999998</v>
      </c>
      <c r="D23" s="4">
        <f t="shared" si="1"/>
        <v>29.629629629629633</v>
      </c>
      <c r="E23" s="13"/>
      <c r="F23" s="13">
        <v>0.17013888888888887</v>
      </c>
      <c r="G23" s="13" t="s">
        <v>21</v>
      </c>
      <c r="H23" s="48">
        <v>0.16874999999999998</v>
      </c>
      <c r="I23" s="13"/>
      <c r="J23" s="13">
        <v>0.17569444444444446</v>
      </c>
      <c r="K23" s="16">
        <v>0.17569444444444446</v>
      </c>
      <c r="L23" s="16">
        <v>0.18541666666666667</v>
      </c>
      <c r="M23" s="13"/>
      <c r="N23" s="16"/>
      <c r="O23" s="16"/>
      <c r="P23" s="21"/>
      <c r="Q23" s="21"/>
      <c r="R23" s="21"/>
      <c r="S23" s="21"/>
      <c r="T23" s="21"/>
      <c r="U23" s="15"/>
      <c r="V23" s="21"/>
      <c r="W23" s="15"/>
      <c r="X23" s="15"/>
      <c r="Y23" s="16"/>
      <c r="Z23" s="9"/>
      <c r="AA23" s="9"/>
      <c r="AB23" s="8"/>
      <c r="AC23" s="6"/>
      <c r="AD23" s="6"/>
      <c r="AE23" s="6"/>
    </row>
    <row r="24" spans="1:31" ht="15.75" customHeight="1">
      <c r="A24" s="5">
        <v>20</v>
      </c>
      <c r="B24" s="57" t="s">
        <v>51</v>
      </c>
      <c r="C24" s="3">
        <f t="shared" si="0"/>
        <v>0.17013888888888887</v>
      </c>
      <c r="D24" s="4">
        <f t="shared" si="1"/>
        <v>29.387755102040817</v>
      </c>
      <c r="E24" s="13"/>
      <c r="F24" s="48">
        <v>0.17013888888888887</v>
      </c>
      <c r="G24" s="16">
        <v>0.17569444444444446</v>
      </c>
      <c r="H24" s="13"/>
      <c r="I24" s="13"/>
      <c r="J24" s="13"/>
      <c r="K24" s="13"/>
      <c r="L24" s="13"/>
      <c r="M24" s="13"/>
      <c r="N24" s="16"/>
      <c r="O24" s="13"/>
      <c r="P24" s="21"/>
      <c r="Q24" s="21"/>
      <c r="R24" s="21"/>
      <c r="S24" s="21"/>
      <c r="T24" s="23"/>
      <c r="U24" s="23"/>
      <c r="V24" s="21"/>
      <c r="W24" s="21"/>
      <c r="X24" s="21"/>
      <c r="Y24" s="13"/>
      <c r="Z24" s="9"/>
      <c r="AA24" s="9"/>
      <c r="AB24" s="9"/>
      <c r="AC24" s="6"/>
      <c r="AD24" s="6"/>
      <c r="AE24" s="6"/>
    </row>
    <row r="25" spans="1:31" ht="15.75" customHeight="1">
      <c r="A25" s="5">
        <v>21</v>
      </c>
      <c r="B25" s="57" t="s">
        <v>43</v>
      </c>
      <c r="C25" s="3">
        <f t="shared" si="0"/>
        <v>0.17152777777777775</v>
      </c>
      <c r="D25" s="4">
        <f t="shared" si="1"/>
        <v>29.149797570850208</v>
      </c>
      <c r="E25" s="13"/>
      <c r="F25" s="13">
        <v>0.18402777777777779</v>
      </c>
      <c r="G25" s="13"/>
      <c r="H25" s="13">
        <v>0.18194444444444444</v>
      </c>
      <c r="I25" s="13">
        <v>0.18541666666666667</v>
      </c>
      <c r="J25" s="13"/>
      <c r="K25" s="16"/>
      <c r="L25" s="48">
        <v>0.17152777777777775</v>
      </c>
      <c r="M25" s="13">
        <v>0.19791666666666666</v>
      </c>
      <c r="N25" s="16">
        <v>0.19652777777777777</v>
      </c>
      <c r="O25" s="13"/>
      <c r="P25" s="21"/>
      <c r="Q25" s="21"/>
      <c r="R25" s="21"/>
      <c r="S25" s="21"/>
      <c r="T25" s="21"/>
      <c r="U25" s="21"/>
      <c r="V25" s="15"/>
      <c r="W25" s="15"/>
      <c r="X25" s="21"/>
      <c r="Y25" s="16"/>
      <c r="Z25" s="9"/>
      <c r="AA25" s="9"/>
      <c r="AB25" s="9"/>
      <c r="AC25" s="6"/>
      <c r="AD25" s="6"/>
      <c r="AE25" s="6"/>
    </row>
    <row r="26" spans="1:31" ht="15.75" customHeight="1">
      <c r="A26" s="5">
        <v>22</v>
      </c>
      <c r="B26" s="57" t="s">
        <v>26</v>
      </c>
      <c r="C26" s="3">
        <f t="shared" si="0"/>
        <v>0.17361111111111113</v>
      </c>
      <c r="D26" s="4">
        <f t="shared" si="1"/>
        <v>28.799999999999997</v>
      </c>
      <c r="E26" s="48">
        <v>0.17361111111111113</v>
      </c>
      <c r="F26" s="13"/>
      <c r="G26" s="16"/>
      <c r="H26" s="16"/>
      <c r="I26" s="13"/>
      <c r="J26" s="16"/>
      <c r="K26" s="16"/>
      <c r="L26" s="16"/>
      <c r="M26" s="16"/>
      <c r="N26" s="16"/>
      <c r="O26" s="13"/>
      <c r="P26" s="21"/>
      <c r="Q26" s="21"/>
      <c r="R26" s="21"/>
      <c r="S26" s="21"/>
      <c r="T26" s="21"/>
      <c r="U26" s="21"/>
      <c r="V26" s="21"/>
      <c r="W26" s="15"/>
      <c r="X26" s="15"/>
      <c r="Y26" s="16"/>
      <c r="Z26" s="9"/>
      <c r="AA26" s="9"/>
      <c r="AB26" s="8"/>
      <c r="AC26" s="6"/>
      <c r="AD26" s="6"/>
      <c r="AE26" s="6"/>
    </row>
    <row r="27" spans="1:31" ht="15.75" customHeight="1">
      <c r="A27" s="5">
        <v>23</v>
      </c>
      <c r="B27" s="57" t="s">
        <v>50</v>
      </c>
      <c r="C27" s="3">
        <f t="shared" si="0"/>
        <v>0.17361111111111113</v>
      </c>
      <c r="D27" s="4">
        <f t="shared" si="1"/>
        <v>28.799999999999997</v>
      </c>
      <c r="E27" s="48">
        <v>0.17361111111111113</v>
      </c>
      <c r="F27" s="16">
        <v>0.17847222222222223</v>
      </c>
      <c r="G27" s="13"/>
      <c r="H27" s="13"/>
      <c r="I27" s="4"/>
      <c r="J27" s="13"/>
      <c r="K27" s="79"/>
      <c r="L27" s="79"/>
      <c r="M27" s="4"/>
      <c r="N27" s="16"/>
      <c r="O27" s="16"/>
      <c r="P27" s="82"/>
      <c r="Q27" s="80"/>
      <c r="R27" s="21"/>
      <c r="S27" s="80"/>
      <c r="T27" s="80"/>
      <c r="U27" s="80"/>
      <c r="V27" s="83"/>
      <c r="W27" s="83"/>
      <c r="X27" s="80"/>
      <c r="Y27" s="73"/>
      <c r="Z27" s="14"/>
      <c r="AA27" s="14"/>
      <c r="AB27" s="14"/>
      <c r="AC27" s="5"/>
      <c r="AD27" s="5"/>
      <c r="AE27" s="6"/>
    </row>
    <row r="28" spans="1:31" ht="15.75" customHeight="1">
      <c r="A28" s="5">
        <v>24</v>
      </c>
      <c r="B28" s="57" t="s">
        <v>44</v>
      </c>
      <c r="C28" s="3">
        <f t="shared" si="0"/>
        <v>0.1763888888888889</v>
      </c>
      <c r="D28" s="4">
        <f t="shared" si="1"/>
        <v>28.346456692913382</v>
      </c>
      <c r="E28" s="13">
        <v>0.19027777777777777</v>
      </c>
      <c r="F28" s="13">
        <v>0.19166666666666665</v>
      </c>
      <c r="G28" s="48">
        <v>0.1763888888888889</v>
      </c>
      <c r="H28" s="16">
        <v>0.18680555555555556</v>
      </c>
      <c r="I28" s="13">
        <v>0.19305555555555554</v>
      </c>
      <c r="J28" s="13"/>
      <c r="K28" s="13"/>
      <c r="L28" s="13"/>
      <c r="M28" s="13"/>
      <c r="N28" s="16"/>
      <c r="O28" s="13"/>
      <c r="P28" s="21"/>
      <c r="Q28" s="21"/>
      <c r="R28" s="21"/>
      <c r="S28" s="21"/>
      <c r="T28" s="21"/>
      <c r="U28" s="21"/>
      <c r="V28" s="15"/>
      <c r="W28" s="15"/>
      <c r="X28" s="15"/>
      <c r="Y28" s="16"/>
      <c r="Z28" s="9"/>
      <c r="AA28" s="9"/>
      <c r="AB28" s="9"/>
      <c r="AC28" s="6"/>
      <c r="AD28" s="6"/>
      <c r="AE28" s="6"/>
    </row>
    <row r="29" spans="1:31" ht="15.75" customHeight="1">
      <c r="A29" s="5">
        <v>25</v>
      </c>
      <c r="B29" s="57" t="s">
        <v>47</v>
      </c>
      <c r="C29" s="3">
        <f t="shared" si="0"/>
        <v>0.17986111111111111</v>
      </c>
      <c r="D29" s="4">
        <f t="shared" si="1"/>
        <v>27.799227799227797</v>
      </c>
      <c r="E29" s="13"/>
      <c r="F29" s="13">
        <v>0.18541666666666667</v>
      </c>
      <c r="G29" s="13"/>
      <c r="H29" s="48">
        <v>0.17986111111111111</v>
      </c>
      <c r="I29" s="13"/>
      <c r="J29" s="13"/>
      <c r="K29" s="79"/>
      <c r="L29" s="79"/>
      <c r="M29" s="4"/>
      <c r="N29" s="16"/>
      <c r="O29" s="13"/>
      <c r="P29" s="21"/>
      <c r="Q29" s="21"/>
      <c r="R29" s="21"/>
      <c r="S29" s="21"/>
      <c r="T29" s="21"/>
      <c r="U29" s="21"/>
      <c r="V29" s="15"/>
      <c r="W29" s="21"/>
      <c r="X29" s="21"/>
      <c r="Y29" s="16"/>
      <c r="Z29" s="9"/>
      <c r="AA29" s="9"/>
      <c r="AB29" s="8"/>
      <c r="AC29" s="6"/>
      <c r="AD29" s="6"/>
      <c r="AE29" s="6"/>
    </row>
    <row r="30" spans="1:31" ht="15.75" customHeight="1">
      <c r="A30" s="5">
        <v>26</v>
      </c>
      <c r="B30" s="57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48">
        <v>0.18124999999999999</v>
      </c>
      <c r="G30" s="13"/>
      <c r="H30" s="13"/>
      <c r="I30" s="4"/>
      <c r="J30" s="13"/>
      <c r="K30" s="79"/>
      <c r="L30" s="79"/>
      <c r="M30" s="4"/>
      <c r="N30" s="16"/>
      <c r="O30" s="16"/>
      <c r="P30" s="82"/>
      <c r="Q30" s="80"/>
      <c r="R30" s="21"/>
      <c r="S30" s="80"/>
      <c r="T30" s="80"/>
      <c r="U30" s="80"/>
      <c r="V30" s="83"/>
      <c r="W30" s="83"/>
      <c r="X30" s="80"/>
      <c r="Y30" s="73"/>
      <c r="Z30" s="14"/>
      <c r="AA30" s="14"/>
      <c r="AB30" s="14"/>
      <c r="AC30" s="5"/>
      <c r="AD30" s="5"/>
      <c r="AE30" s="6"/>
    </row>
    <row r="31" spans="1:31" ht="15.75" customHeight="1">
      <c r="A31" s="5">
        <v>27</v>
      </c>
      <c r="B31" s="57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48">
        <v>0.18194444444444444</v>
      </c>
      <c r="G31" s="13"/>
      <c r="H31" s="13"/>
      <c r="I31" s="4"/>
      <c r="J31" s="13"/>
      <c r="K31" s="79"/>
      <c r="L31" s="79"/>
      <c r="M31" s="4"/>
      <c r="N31" s="16"/>
      <c r="O31" s="16"/>
      <c r="P31" s="82"/>
      <c r="Q31" s="80"/>
      <c r="R31" s="21"/>
      <c r="S31" s="80"/>
      <c r="T31" s="80"/>
      <c r="U31" s="80"/>
      <c r="V31" s="83"/>
      <c r="W31" s="83"/>
      <c r="X31" s="80"/>
      <c r="Y31" s="73"/>
      <c r="Z31" s="14"/>
      <c r="AA31" s="14"/>
      <c r="AB31" s="14"/>
      <c r="AC31" s="5"/>
      <c r="AD31" s="5"/>
      <c r="AE31" s="6"/>
    </row>
    <row r="32" spans="1:31" ht="15.75" customHeight="1">
      <c r="A32" s="5">
        <v>28</v>
      </c>
      <c r="B32" s="57" t="s">
        <v>19</v>
      </c>
      <c r="C32" s="3">
        <f t="shared" si="0"/>
        <v>0.19097222222222221</v>
      </c>
      <c r="D32" s="4">
        <f t="shared" si="1"/>
        <v>26.181818181818183</v>
      </c>
      <c r="E32" s="13"/>
      <c r="F32" s="13"/>
      <c r="G32" s="13">
        <v>0.19305555555555554</v>
      </c>
      <c r="H32" s="48">
        <v>0.19097222222222221</v>
      </c>
      <c r="I32" s="13"/>
      <c r="J32" s="13"/>
      <c r="K32" s="79"/>
      <c r="L32" s="79"/>
      <c r="M32" s="4"/>
      <c r="N32" s="16"/>
      <c r="O32" s="13"/>
      <c r="P32" s="21"/>
      <c r="Q32" s="21"/>
      <c r="R32" s="21"/>
      <c r="S32" s="21"/>
      <c r="T32" s="21"/>
      <c r="U32" s="21"/>
      <c r="V32" s="21"/>
      <c r="W32" s="21"/>
      <c r="X32" s="21"/>
      <c r="Y32" s="16"/>
      <c r="Z32" s="9"/>
      <c r="AA32" s="9"/>
      <c r="AB32" s="8"/>
      <c r="AC32" s="6"/>
      <c r="AD32" s="6"/>
      <c r="AE32" s="6"/>
    </row>
    <row r="33" spans="1:31" ht="15.75" customHeight="1">
      <c r="A33" s="5">
        <v>29</v>
      </c>
      <c r="B33" s="57" t="s">
        <v>46</v>
      </c>
      <c r="C33" s="3">
        <f t="shared" si="0"/>
        <v>0.20138888888888887</v>
      </c>
      <c r="D33" s="4">
        <f t="shared" si="1"/>
        <v>24.827586206896555</v>
      </c>
      <c r="E33" s="48">
        <v>0.20138888888888887</v>
      </c>
      <c r="F33" s="16">
        <v>0.21458333333333335</v>
      </c>
      <c r="G33" s="16">
        <v>0.21805555555555556</v>
      </c>
      <c r="H33" s="16">
        <v>0.22430555555555556</v>
      </c>
      <c r="I33" s="13">
        <v>0.23194444444444443</v>
      </c>
      <c r="J33" s="13"/>
      <c r="K33" s="13"/>
      <c r="L33" s="13"/>
      <c r="M33" s="13"/>
      <c r="N33" s="16"/>
      <c r="O33" s="13"/>
      <c r="P33" s="21"/>
      <c r="Q33" s="21"/>
      <c r="R33" s="21"/>
      <c r="S33" s="21"/>
      <c r="T33" s="23"/>
      <c r="U33" s="23"/>
      <c r="V33" s="21"/>
      <c r="W33" s="21"/>
      <c r="X33" s="21"/>
      <c r="Y33" s="13"/>
      <c r="Z33" s="9"/>
      <c r="AA33" s="9"/>
      <c r="AB33" s="9"/>
      <c r="AC33" s="6"/>
      <c r="AD33" s="6"/>
      <c r="AE33" s="6"/>
    </row>
    <row r="34" spans="1:31" ht="15.75" customHeight="1">
      <c r="A34" s="5">
        <v>30</v>
      </c>
      <c r="B34" s="57"/>
      <c r="C34" s="3">
        <f t="shared" si="0"/>
        <v>0.25</v>
      </c>
      <c r="D34" s="4">
        <f t="shared" si="1"/>
        <v>20</v>
      </c>
      <c r="E34" s="13">
        <v>0.25</v>
      </c>
      <c r="F34" s="13"/>
      <c r="G34" s="13"/>
      <c r="H34" s="13"/>
      <c r="I34" s="13"/>
      <c r="J34" s="13"/>
      <c r="K34" s="16"/>
      <c r="L34" s="16"/>
      <c r="M34" s="16"/>
      <c r="N34" s="16"/>
      <c r="O34" s="13"/>
      <c r="P34" s="21"/>
      <c r="Q34" s="21"/>
      <c r="R34" s="21"/>
      <c r="S34" s="21"/>
      <c r="T34" s="21"/>
      <c r="U34" s="21"/>
      <c r="V34" s="21"/>
      <c r="W34" s="21"/>
      <c r="X34" s="21"/>
      <c r="Y34" s="16"/>
      <c r="Z34" s="9"/>
      <c r="AA34" s="6"/>
      <c r="AB34" s="6"/>
      <c r="AC34" s="6"/>
      <c r="AD34" s="6"/>
      <c r="AE34" s="6"/>
    </row>
    <row r="35" spans="1:31" ht="15.75" customHeight="1">
      <c r="A35" s="5">
        <v>31</v>
      </c>
      <c r="B35" s="59"/>
      <c r="C35" s="3">
        <f t="shared" si="0"/>
        <v>0.25</v>
      </c>
      <c r="D35" s="4">
        <f t="shared" si="1"/>
        <v>20</v>
      </c>
      <c r="E35" s="49">
        <v>0.25</v>
      </c>
      <c r="F35" s="49"/>
      <c r="G35" s="55"/>
      <c r="H35" s="49"/>
      <c r="I35" s="49"/>
      <c r="J35" s="49"/>
      <c r="K35" s="55"/>
      <c r="L35" s="55"/>
      <c r="M35" s="49"/>
      <c r="N35" s="55"/>
      <c r="O35" s="55"/>
      <c r="P35" s="32"/>
      <c r="Q35" s="32"/>
      <c r="R35" s="32"/>
      <c r="S35" s="32"/>
      <c r="T35" s="71"/>
      <c r="U35" s="71"/>
      <c r="V35" s="32"/>
      <c r="W35" s="32"/>
      <c r="X35" s="32"/>
      <c r="Y35" s="49"/>
      <c r="Z35" s="50"/>
      <c r="AA35" s="50"/>
      <c r="AB35" s="50"/>
      <c r="AC35" s="51"/>
      <c r="AD35" s="51"/>
      <c r="AE35" s="6"/>
    </row>
    <row r="36" spans="1:31" ht="15.75" customHeight="1">
      <c r="A36" s="31">
        <v>32</v>
      </c>
      <c r="B36" s="59"/>
      <c r="C36" s="3">
        <f t="shared" si="0"/>
        <v>0.25</v>
      </c>
      <c r="D36" s="4">
        <f t="shared" si="1"/>
        <v>20</v>
      </c>
      <c r="E36" s="49">
        <v>0.25</v>
      </c>
      <c r="F36" s="49"/>
      <c r="G36" s="49"/>
      <c r="H36" s="49"/>
      <c r="I36" s="49"/>
      <c r="J36" s="49"/>
      <c r="K36" s="49"/>
      <c r="L36" s="49"/>
      <c r="M36" s="49"/>
      <c r="N36" s="55"/>
      <c r="O36" s="55"/>
      <c r="P36" s="32"/>
      <c r="Q36" s="32"/>
      <c r="R36" s="32"/>
      <c r="S36" s="32"/>
      <c r="T36" s="71"/>
      <c r="U36" s="71"/>
      <c r="V36" s="32"/>
      <c r="W36" s="32"/>
      <c r="X36" s="32"/>
      <c r="Y36" s="49"/>
      <c r="Z36" s="50"/>
      <c r="AA36" s="50"/>
      <c r="AB36" s="50"/>
      <c r="AC36" s="51"/>
      <c r="AD36" s="51"/>
      <c r="AE36" s="51"/>
    </row>
    <row r="37" spans="1:31" ht="15.75" customHeight="1">
      <c r="A37" s="31">
        <v>33</v>
      </c>
      <c r="B37" s="59"/>
      <c r="C37" s="3">
        <f t="shared" si="0"/>
        <v>0.25</v>
      </c>
      <c r="D37" s="4">
        <f t="shared" si="1"/>
        <v>20</v>
      </c>
      <c r="E37" s="49">
        <v>0.25</v>
      </c>
      <c r="F37" s="49"/>
      <c r="G37" s="49"/>
      <c r="H37" s="49"/>
      <c r="I37" s="49"/>
      <c r="J37" s="49"/>
      <c r="K37" s="49"/>
      <c r="L37" s="49"/>
      <c r="M37" s="49"/>
      <c r="N37" s="55"/>
      <c r="O37" s="55"/>
      <c r="P37" s="32"/>
      <c r="Q37" s="32"/>
      <c r="R37" s="32"/>
      <c r="S37" s="32"/>
      <c r="T37" s="71"/>
      <c r="U37" s="71"/>
      <c r="V37" s="32"/>
      <c r="W37" s="32"/>
      <c r="X37" s="32"/>
      <c r="Y37" s="49"/>
      <c r="Z37" s="50"/>
      <c r="AA37" s="50"/>
      <c r="AB37" s="50"/>
      <c r="AC37" s="51"/>
      <c r="AD37" s="51"/>
      <c r="AE37" s="51"/>
    </row>
    <row r="38" spans="1:31" ht="15.75" customHeight="1">
      <c r="A38" s="31">
        <v>34</v>
      </c>
      <c r="B38" s="59"/>
      <c r="C38" s="3">
        <f t="shared" si="0"/>
        <v>0.25</v>
      </c>
      <c r="D38" s="68">
        <f t="shared" si="1"/>
        <v>20</v>
      </c>
      <c r="E38" s="49">
        <v>0.25</v>
      </c>
      <c r="F38" s="49"/>
      <c r="G38" s="49"/>
      <c r="H38" s="49"/>
      <c r="I38" s="49"/>
      <c r="J38" s="49"/>
      <c r="K38" s="49"/>
      <c r="L38" s="49"/>
      <c r="M38" s="49"/>
      <c r="N38" s="55"/>
      <c r="O38" s="55"/>
      <c r="P38" s="32"/>
      <c r="Q38" s="32"/>
      <c r="R38" s="32"/>
      <c r="S38" s="32"/>
      <c r="T38" s="32"/>
      <c r="U38" s="32"/>
      <c r="V38" s="54"/>
      <c r="W38" s="32"/>
      <c r="X38" s="21"/>
      <c r="Y38" s="16"/>
      <c r="Z38" s="9"/>
      <c r="AA38" s="9"/>
      <c r="AB38" s="50"/>
      <c r="AC38" s="51"/>
      <c r="AD38" s="51"/>
      <c r="AE38" s="51"/>
    </row>
    <row r="39" spans="1:31" ht="15.75" customHeight="1">
      <c r="A39" s="5">
        <v>35</v>
      </c>
      <c r="B39" s="59"/>
      <c r="C39" s="3">
        <f t="shared" si="0"/>
        <v>0.25</v>
      </c>
      <c r="D39" s="68">
        <f t="shared" si="1"/>
        <v>20</v>
      </c>
      <c r="E39" s="49">
        <v>0.25</v>
      </c>
      <c r="F39" s="49"/>
      <c r="G39" s="55"/>
      <c r="H39" s="16"/>
      <c r="I39" s="16"/>
      <c r="J39" s="13"/>
      <c r="K39" s="13"/>
      <c r="L39" s="13"/>
      <c r="M39" s="13"/>
      <c r="N39" s="16"/>
      <c r="O39" s="13"/>
      <c r="P39" s="21"/>
      <c r="Q39" s="21"/>
      <c r="R39" s="21"/>
      <c r="S39" s="21"/>
      <c r="T39" s="21"/>
      <c r="U39" s="21"/>
      <c r="V39" s="15"/>
      <c r="W39" s="21"/>
      <c r="X39" s="53"/>
      <c r="Y39" s="62"/>
      <c r="Z39" s="88"/>
      <c r="AA39" s="88"/>
      <c r="AB39" s="89"/>
      <c r="AC39" s="64"/>
      <c r="AD39" s="64"/>
      <c r="AE39" s="51"/>
    </row>
    <row r="40" spans="1:31" ht="15.75" customHeight="1">
      <c r="A40" s="31">
        <v>36</v>
      </c>
      <c r="B40" s="59"/>
      <c r="C40" s="3">
        <f t="shared" si="0"/>
        <v>0.25</v>
      </c>
      <c r="D40" s="68">
        <f t="shared" si="1"/>
        <v>20</v>
      </c>
      <c r="E40" s="49">
        <v>0.25</v>
      </c>
      <c r="F40" s="49"/>
      <c r="G40" s="55"/>
      <c r="H40" s="55"/>
      <c r="I40" s="49"/>
      <c r="J40" s="55"/>
      <c r="K40" s="55"/>
      <c r="L40" s="49"/>
      <c r="M40" s="49"/>
      <c r="N40" s="55"/>
      <c r="O40" s="55"/>
      <c r="P40" s="32"/>
      <c r="Q40" s="32"/>
      <c r="R40" s="32"/>
      <c r="S40" s="32"/>
      <c r="T40" s="71"/>
      <c r="U40" s="71"/>
      <c r="V40" s="32"/>
      <c r="W40" s="32"/>
      <c r="X40" s="53"/>
      <c r="Y40" s="63"/>
      <c r="Z40" s="88"/>
      <c r="AA40" s="88"/>
      <c r="AB40" s="88"/>
      <c r="AC40" s="64"/>
      <c r="AD40" s="64"/>
      <c r="AE40" s="64"/>
    </row>
    <row r="41" spans="1:31" ht="15.75" customHeight="1">
      <c r="A41" s="5">
        <v>37</v>
      </c>
      <c r="B41" s="59"/>
      <c r="C41" s="3">
        <f t="shared" si="0"/>
        <v>0.25</v>
      </c>
      <c r="D41" s="4">
        <f t="shared" si="1"/>
        <v>20</v>
      </c>
      <c r="E41" s="13">
        <v>0.25</v>
      </c>
      <c r="F41" s="13"/>
      <c r="G41" s="16"/>
      <c r="H41" s="16"/>
      <c r="I41" s="13"/>
      <c r="J41" s="13"/>
      <c r="K41" s="16"/>
      <c r="L41" s="16"/>
      <c r="M41" s="13"/>
      <c r="N41" s="16"/>
      <c r="O41" s="16"/>
      <c r="P41" s="15"/>
      <c r="Q41" s="21"/>
      <c r="R41" s="21"/>
      <c r="S41" s="21"/>
      <c r="T41" s="23"/>
      <c r="U41" s="23"/>
      <c r="V41" s="21"/>
      <c r="W41" s="21"/>
      <c r="X41" s="21"/>
      <c r="Y41" s="13"/>
      <c r="Z41" s="9"/>
      <c r="AA41" s="9"/>
      <c r="AB41" s="9"/>
      <c r="AC41" s="6"/>
      <c r="AD41" s="6"/>
      <c r="AE41" s="6"/>
    </row>
    <row r="42" spans="1:31" ht="15.75" customHeight="1">
      <c r="A42" s="5">
        <v>38</v>
      </c>
      <c r="B42" s="59"/>
      <c r="C42" s="3">
        <f t="shared" si="0"/>
        <v>0.25</v>
      </c>
      <c r="D42" s="4">
        <f t="shared" si="1"/>
        <v>20</v>
      </c>
      <c r="E42" s="13">
        <v>0.25</v>
      </c>
      <c r="F42" s="13"/>
      <c r="G42" s="13"/>
      <c r="H42" s="13"/>
      <c r="I42" s="13"/>
      <c r="J42" s="13"/>
      <c r="K42" s="13"/>
      <c r="L42" s="13"/>
      <c r="M42" s="13"/>
      <c r="N42" s="16"/>
      <c r="O42" s="16"/>
      <c r="P42" s="21"/>
      <c r="Q42" s="21"/>
      <c r="R42" s="21"/>
      <c r="S42" s="21"/>
      <c r="T42" s="21"/>
      <c r="U42" s="21"/>
      <c r="V42" s="21"/>
      <c r="W42" s="21"/>
      <c r="X42" s="21"/>
      <c r="Y42" s="16"/>
      <c r="Z42" s="9"/>
      <c r="AA42" s="9"/>
      <c r="AB42" s="8"/>
      <c r="AC42" s="6"/>
      <c r="AD42" s="6"/>
      <c r="AE42" s="6"/>
    </row>
    <row r="43" spans="1:31" ht="15.75" customHeight="1">
      <c r="A43" s="5">
        <v>39</v>
      </c>
      <c r="B43" s="59"/>
      <c r="C43" s="3">
        <f t="shared" si="0"/>
        <v>0.25</v>
      </c>
      <c r="D43" s="4">
        <f t="shared" si="1"/>
        <v>20</v>
      </c>
      <c r="E43" s="13">
        <v>0.25</v>
      </c>
      <c r="F43" s="13"/>
      <c r="G43" s="13"/>
      <c r="H43" s="13"/>
      <c r="I43" s="13"/>
      <c r="J43" s="13"/>
      <c r="K43" s="13"/>
      <c r="L43" s="13"/>
      <c r="M43" s="13"/>
      <c r="N43" s="16"/>
      <c r="O43" s="16"/>
      <c r="P43" s="21"/>
      <c r="Q43" s="21"/>
      <c r="R43" s="21"/>
      <c r="S43" s="21"/>
      <c r="T43" s="23"/>
      <c r="U43" s="23"/>
      <c r="V43" s="21"/>
      <c r="W43" s="21"/>
      <c r="X43" s="21"/>
      <c r="Y43" s="13"/>
      <c r="Z43" s="9"/>
      <c r="AA43" s="9"/>
      <c r="AB43" s="9"/>
      <c r="AC43" s="6"/>
      <c r="AD43" s="6"/>
      <c r="AE43" s="6"/>
    </row>
    <row r="44" spans="1:31" ht="15.75" customHeight="1">
      <c r="A44" s="5">
        <v>40</v>
      </c>
      <c r="B44" s="59"/>
      <c r="C44" s="3">
        <f t="shared" si="0"/>
        <v>0.25</v>
      </c>
      <c r="D44" s="4">
        <f t="shared" si="1"/>
        <v>20</v>
      </c>
      <c r="E44" s="13">
        <v>0.25</v>
      </c>
      <c r="F44" s="13"/>
      <c r="G44" s="13"/>
      <c r="H44" s="13"/>
      <c r="I44" s="13"/>
      <c r="J44" s="13"/>
      <c r="K44" s="13"/>
      <c r="L44" s="13"/>
      <c r="M44" s="13"/>
      <c r="N44" s="16"/>
      <c r="O44" s="16"/>
      <c r="P44" s="21"/>
      <c r="Q44" s="21"/>
      <c r="R44" s="21"/>
      <c r="S44" s="21"/>
      <c r="T44" s="15"/>
      <c r="U44" s="15"/>
      <c r="V44" s="15"/>
      <c r="W44" s="15"/>
      <c r="X44" s="15"/>
      <c r="Y44" s="16"/>
      <c r="Z44" s="9"/>
      <c r="AA44" s="9"/>
      <c r="AB44" s="9"/>
      <c r="AC44" s="6"/>
      <c r="AD44" s="6"/>
      <c r="AE44" s="6"/>
    </row>
    <row r="45" spans="1:31" ht="15.75" customHeight="1">
      <c r="A45" s="33"/>
      <c r="B45" s="41"/>
      <c r="C45" s="85"/>
      <c r="D45" s="86"/>
      <c r="E45" s="52"/>
      <c r="F45" s="63"/>
      <c r="G45" s="63"/>
      <c r="H45" s="63"/>
      <c r="I45" s="52"/>
      <c r="J45" s="63"/>
      <c r="K45" s="69"/>
      <c r="L45" s="69"/>
      <c r="M45" s="52"/>
      <c r="N45" s="62"/>
      <c r="O45" s="62"/>
      <c r="P45" s="35"/>
      <c r="Q45" s="36"/>
      <c r="R45" s="53"/>
      <c r="S45" s="36"/>
      <c r="T45" s="36"/>
      <c r="U45" s="36"/>
      <c r="V45" s="37"/>
      <c r="W45" s="37"/>
      <c r="X45" s="36"/>
      <c r="Y45" s="38"/>
      <c r="Z45" s="39"/>
      <c r="AA45" s="39"/>
      <c r="AB45" s="39"/>
      <c r="AC45" s="33"/>
      <c r="AD45" s="33"/>
      <c r="AE45" s="64"/>
    </row>
    <row r="46" spans="1:31" ht="15.75" customHeight="1">
      <c r="A46" s="33"/>
      <c r="B46" s="41"/>
      <c r="C46" s="84"/>
      <c r="D46" s="52"/>
      <c r="E46" s="52"/>
      <c r="F46" s="52"/>
      <c r="G46" s="63"/>
      <c r="H46" s="63"/>
      <c r="I46" s="52"/>
      <c r="J46" s="63"/>
      <c r="K46" s="69"/>
      <c r="L46" s="69"/>
      <c r="M46" s="52"/>
      <c r="N46" s="62"/>
      <c r="O46" s="62"/>
      <c r="P46" s="35"/>
      <c r="Q46" s="36"/>
      <c r="R46" s="53"/>
      <c r="S46" s="36"/>
      <c r="T46" s="36"/>
      <c r="U46" s="36"/>
      <c r="V46" s="37"/>
      <c r="W46" s="37"/>
      <c r="X46" s="36"/>
      <c r="Y46" s="38"/>
      <c r="Z46" s="39"/>
      <c r="AA46" s="39"/>
      <c r="AB46" s="39"/>
      <c r="AC46" s="33"/>
      <c r="AD46" s="33"/>
      <c r="AE46" s="64"/>
    </row>
    <row r="47" spans="1:31" ht="15.75" customHeight="1">
      <c r="A47" s="33"/>
      <c r="B47" s="60" t="s">
        <v>6</v>
      </c>
      <c r="C47" t="s">
        <v>11</v>
      </c>
      <c r="D47" s="34" t="s">
        <v>7</v>
      </c>
      <c r="E47" s="34"/>
      <c r="F47" s="34"/>
      <c r="G47" s="34"/>
      <c r="H47" s="77"/>
      <c r="I47" s="34"/>
      <c r="J47" s="46"/>
      <c r="K47" s="70"/>
      <c r="L47" s="70"/>
      <c r="M47" s="34"/>
      <c r="N47" s="34"/>
      <c r="O47" s="46"/>
      <c r="P47" s="35"/>
      <c r="Q47" s="34"/>
      <c r="R47" s="33"/>
      <c r="S47" s="36"/>
      <c r="T47" s="36"/>
      <c r="U47" s="36"/>
      <c r="V47" s="37"/>
      <c r="W47" s="37"/>
      <c r="X47" s="36"/>
      <c r="Y47" s="38"/>
      <c r="Z47" s="39"/>
      <c r="AA47" s="39"/>
      <c r="AB47" s="39"/>
      <c r="AC47" s="33"/>
      <c r="AD47" s="33"/>
      <c r="AE47" s="33"/>
    </row>
    <row r="48" spans="1:31" ht="15.75" customHeight="1">
      <c r="A48" s="33"/>
      <c r="B48" s="61"/>
      <c r="D48" s="33"/>
      <c r="E48" s="33"/>
      <c r="F48" s="33"/>
      <c r="G48" s="33"/>
      <c r="H48" s="77"/>
      <c r="I48" s="33"/>
      <c r="J48" s="46"/>
      <c r="K48" s="39"/>
      <c r="L48" s="39"/>
      <c r="M48" s="33"/>
      <c r="N48" s="33"/>
      <c r="O48" s="46"/>
      <c r="P48" s="35"/>
      <c r="Q48" s="33"/>
      <c r="R48" s="33"/>
      <c r="S48" s="36"/>
      <c r="T48" s="36"/>
      <c r="U48" s="36"/>
      <c r="V48" s="37"/>
      <c r="W48" s="40"/>
      <c r="X48" s="36"/>
      <c r="Y48" s="38"/>
      <c r="Z48" s="39"/>
      <c r="AA48" s="39"/>
      <c r="AB48" s="39"/>
      <c r="AC48" s="33"/>
      <c r="AD48" s="33"/>
      <c r="AE48" s="33"/>
    </row>
    <row r="49" spans="1:31" ht="15.75" customHeight="1">
      <c r="A49" s="33"/>
      <c r="B49" s="41"/>
      <c r="D49" s="33"/>
      <c r="E49" s="33"/>
      <c r="F49" s="33"/>
      <c r="G49" s="33"/>
      <c r="H49" s="77"/>
      <c r="I49" s="33"/>
      <c r="J49" s="46"/>
      <c r="K49" s="39"/>
      <c r="L49" s="39"/>
      <c r="M49" s="33"/>
      <c r="N49" s="33"/>
      <c r="O49" s="46"/>
      <c r="P49" s="35"/>
      <c r="Q49" s="33"/>
      <c r="R49" s="33"/>
      <c r="S49" s="36"/>
      <c r="T49" s="36"/>
      <c r="U49" s="36"/>
      <c r="V49" s="37"/>
      <c r="W49" s="37"/>
      <c r="X49" s="36"/>
      <c r="Y49" s="38"/>
      <c r="Z49" s="39"/>
      <c r="AA49" s="39"/>
      <c r="AB49" s="39"/>
      <c r="AC49" s="33"/>
      <c r="AD49" s="33"/>
      <c r="AE49" s="33"/>
    </row>
    <row r="50" spans="1:31" ht="15.75" customHeight="1">
      <c r="A50" s="33"/>
      <c r="D50"/>
      <c r="E50"/>
      <c r="F50"/>
      <c r="G50"/>
      <c r="H50" s="78"/>
      <c r="I50"/>
      <c r="J50" s="47"/>
      <c r="K50" s="7"/>
      <c r="L50" s="7"/>
      <c r="M50"/>
      <c r="N50"/>
      <c r="O50" s="47"/>
      <c r="P50" s="30"/>
      <c r="Q50"/>
      <c r="R50"/>
      <c r="AE50" s="33"/>
    </row>
    <row r="51" spans="1:31" ht="15.75" customHeight="1">
      <c r="D51"/>
      <c r="E51"/>
      <c r="F51"/>
      <c r="G51"/>
      <c r="H51" s="78"/>
      <c r="I51"/>
      <c r="J51" s="47"/>
      <c r="K51" s="7"/>
      <c r="L51" s="7"/>
      <c r="M51"/>
      <c r="N51"/>
      <c r="O51" s="47"/>
      <c r="P51" s="30"/>
      <c r="Q51"/>
      <c r="R51"/>
    </row>
    <row r="52" spans="1:31" ht="15.75" customHeight="1">
      <c r="D52"/>
      <c r="E52"/>
      <c r="F52"/>
      <c r="G52"/>
      <c r="H52" s="78"/>
      <c r="I52"/>
      <c r="J52" s="47"/>
      <c r="K52" s="7"/>
      <c r="L52" s="7"/>
      <c r="M52"/>
      <c r="N52"/>
      <c r="O52" s="47"/>
      <c r="P52" s="30"/>
      <c r="Q52"/>
      <c r="R52"/>
    </row>
    <row r="53" spans="1:31" ht="15.75" customHeight="1">
      <c r="D53"/>
      <c r="E53"/>
      <c r="F53"/>
      <c r="G53"/>
      <c r="H53" s="78"/>
      <c r="I53"/>
      <c r="J53" s="47"/>
      <c r="K53" s="7"/>
      <c r="L53" s="7"/>
      <c r="M53"/>
      <c r="N53"/>
      <c r="O53" s="47"/>
      <c r="P53" s="30"/>
      <c r="Q53"/>
      <c r="R53"/>
    </row>
    <row r="54" spans="1:31" ht="15.75" customHeight="1">
      <c r="O54" s="12"/>
      <c r="P54" s="20"/>
      <c r="R54"/>
    </row>
    <row r="55" spans="1:31" ht="15.75" customHeight="1">
      <c r="O55" s="12"/>
      <c r="P55" s="20"/>
      <c r="R55"/>
    </row>
    <row r="56" spans="1:31" ht="15.75" customHeight="1">
      <c r="O56" s="12"/>
      <c r="P56" s="20"/>
      <c r="R56"/>
    </row>
    <row r="57" spans="1:31" ht="15.75" customHeight="1">
      <c r="O57" s="12"/>
      <c r="P57" s="20"/>
      <c r="R57"/>
    </row>
    <row r="58" spans="1:31" ht="15.75" customHeight="1">
      <c r="P58" s="20"/>
      <c r="R58"/>
    </row>
    <row r="59" spans="1:31" ht="15.75" customHeight="1">
      <c r="P59" s="20"/>
      <c r="R59"/>
    </row>
    <row r="60" spans="1:31" ht="15.75" customHeight="1">
      <c r="P60" s="20"/>
      <c r="R60"/>
    </row>
    <row r="61" spans="1:31" ht="15.75" customHeight="1">
      <c r="P61" s="20"/>
      <c r="R61"/>
    </row>
    <row r="62" spans="1:31" ht="15.75" customHeight="1">
      <c r="P62" s="20"/>
      <c r="R62"/>
    </row>
    <row r="63" spans="1:31" ht="15.75" customHeight="1">
      <c r="P63" s="20"/>
      <c r="R63"/>
    </row>
    <row r="64" spans="1:31" ht="15.75" customHeight="1">
      <c r="P64" s="20"/>
      <c r="R64"/>
    </row>
    <row r="65" spans="16:18" ht="15.75" customHeight="1">
      <c r="P65" s="20"/>
      <c r="R65"/>
    </row>
    <row r="66" spans="16:18" ht="15.75" customHeight="1">
      <c r="P66" s="20"/>
      <c r="R66"/>
    </row>
    <row r="67" spans="16:18" ht="15.75" customHeight="1">
      <c r="P67" s="20"/>
      <c r="R67"/>
    </row>
    <row r="68" spans="16:18" ht="15.75" customHeight="1">
      <c r="P68" s="20"/>
      <c r="R68"/>
    </row>
    <row r="69" spans="16:18" ht="15.75" customHeight="1">
      <c r="P69" s="20"/>
      <c r="R69"/>
    </row>
  </sheetData>
  <sortState ref="B5:AE44">
    <sortCondition ref="C5:C44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2019-04-09T20:47:12Z</dcterms:modified>
</cp:coreProperties>
</file>