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2\Dropbox\WTC de Amstel 2\Dinsdagavond\"/>
    </mc:Choice>
  </mc:AlternateContent>
  <bookViews>
    <workbookView xWindow="0" yWindow="158" windowWidth="20378" windowHeight="8940"/>
  </bookViews>
  <sheets>
    <sheet name="Blad1" sheetId="1" r:id="rId1"/>
  </sheets>
  <calcPr calcId="171027"/>
</workbook>
</file>

<file path=xl/calcChain.xml><?xml version="1.0" encoding="utf-8"?>
<calcChain xmlns="http://schemas.openxmlformats.org/spreadsheetml/2006/main">
  <c r="AF44" i="1" l="1"/>
  <c r="AE44" i="1"/>
  <c r="AD44" i="1"/>
  <c r="AC44" i="1"/>
  <c r="AF43" i="1"/>
  <c r="AE43" i="1"/>
  <c r="AD43" i="1"/>
  <c r="AC43" i="1"/>
  <c r="AF42" i="1"/>
  <c r="AE42" i="1"/>
  <c r="AD42" i="1"/>
  <c r="AC42" i="1"/>
  <c r="AF41" i="1"/>
  <c r="AE41" i="1"/>
  <c r="AD41" i="1"/>
  <c r="AC41" i="1"/>
  <c r="AF40" i="1"/>
  <c r="AE40" i="1"/>
  <c r="AD40" i="1"/>
  <c r="AC40" i="1"/>
  <c r="AF39" i="1"/>
  <c r="AE39" i="1"/>
  <c r="AD39" i="1"/>
  <c r="AC39" i="1"/>
  <c r="AF38" i="1"/>
  <c r="AE38" i="1"/>
  <c r="AD38" i="1"/>
  <c r="AC38" i="1"/>
  <c r="AF37" i="1"/>
  <c r="AE37" i="1"/>
  <c r="AD37" i="1"/>
  <c r="AC37" i="1"/>
  <c r="AF36" i="1"/>
  <c r="AE36" i="1"/>
  <c r="AD36" i="1"/>
  <c r="AC36" i="1"/>
  <c r="AF35" i="1"/>
  <c r="AE35" i="1"/>
  <c r="AD35" i="1"/>
  <c r="AC35" i="1"/>
  <c r="AF34" i="1"/>
  <c r="AE34" i="1"/>
  <c r="AD34" i="1"/>
  <c r="AC34" i="1"/>
  <c r="AF33" i="1"/>
  <c r="AE33" i="1"/>
  <c r="AD33" i="1"/>
  <c r="AC33" i="1"/>
  <c r="AF32" i="1"/>
  <c r="AE32" i="1"/>
  <c r="AD32" i="1"/>
  <c r="AC32" i="1"/>
  <c r="AF31" i="1"/>
  <c r="AE31" i="1"/>
  <c r="AD31" i="1"/>
  <c r="AC31" i="1"/>
  <c r="AF30" i="1"/>
  <c r="AE30" i="1"/>
  <c r="AD30" i="1"/>
  <c r="AC30" i="1"/>
  <c r="AF29" i="1"/>
  <c r="AE29" i="1"/>
  <c r="AD29" i="1"/>
  <c r="AC29" i="1"/>
  <c r="AF28" i="1"/>
  <c r="AE28" i="1"/>
  <c r="AD28" i="1"/>
  <c r="AC28" i="1"/>
  <c r="AF27" i="1"/>
  <c r="AE27" i="1"/>
  <c r="AD27" i="1"/>
  <c r="AC27" i="1"/>
  <c r="AF26" i="1"/>
  <c r="AE26" i="1"/>
  <c r="AD26" i="1"/>
  <c r="AC26" i="1"/>
  <c r="AF25" i="1"/>
  <c r="AE25" i="1"/>
  <c r="AD25" i="1"/>
  <c r="AC25" i="1"/>
  <c r="AF24" i="1"/>
  <c r="AE24" i="1"/>
  <c r="AD24" i="1"/>
  <c r="AC24" i="1"/>
  <c r="AF23" i="1"/>
  <c r="AE23" i="1"/>
  <c r="AD23" i="1"/>
  <c r="AC23" i="1"/>
  <c r="AF22" i="1"/>
  <c r="AE22" i="1"/>
  <c r="AD22" i="1"/>
  <c r="AC22" i="1"/>
  <c r="AF21" i="1"/>
  <c r="AE21" i="1"/>
  <c r="AD21" i="1"/>
  <c r="AC21" i="1"/>
  <c r="AF20" i="1"/>
  <c r="AE20" i="1"/>
  <c r="AD20" i="1"/>
  <c r="AC20" i="1"/>
  <c r="AF19" i="1"/>
  <c r="AE19" i="1"/>
  <c r="AD19" i="1"/>
  <c r="AC19" i="1"/>
  <c r="AF18" i="1"/>
  <c r="AE18" i="1"/>
  <c r="AD18" i="1"/>
  <c r="AC18" i="1"/>
  <c r="AF17" i="1"/>
  <c r="AE17" i="1"/>
  <c r="AD17" i="1"/>
  <c r="AC17" i="1"/>
  <c r="AF16" i="1"/>
  <c r="AE16" i="1"/>
  <c r="AD16" i="1"/>
  <c r="AC16" i="1"/>
  <c r="AF15" i="1"/>
  <c r="AE15" i="1"/>
  <c r="AD15" i="1"/>
  <c r="AC15" i="1"/>
  <c r="AF14" i="1"/>
  <c r="AE14" i="1"/>
  <c r="AD14" i="1"/>
  <c r="AC14" i="1"/>
  <c r="AF13" i="1"/>
  <c r="AE13" i="1"/>
  <c r="AD13" i="1"/>
  <c r="AC13" i="1"/>
  <c r="AF12" i="1"/>
  <c r="AE12" i="1"/>
  <c r="AD12" i="1"/>
  <c r="AC12" i="1"/>
  <c r="AF11" i="1"/>
  <c r="AE11" i="1"/>
  <c r="AD11" i="1"/>
  <c r="AC11" i="1"/>
  <c r="AF10" i="1"/>
  <c r="AE10" i="1"/>
  <c r="AD10" i="1"/>
  <c r="AC10" i="1"/>
  <c r="AF9" i="1"/>
  <c r="AE9" i="1"/>
  <c r="AD9" i="1"/>
  <c r="AC9" i="1"/>
  <c r="AF8" i="1"/>
  <c r="AE8" i="1"/>
  <c r="AD8" i="1"/>
  <c r="AC8" i="1"/>
  <c r="AF7" i="1"/>
  <c r="AE7" i="1"/>
  <c r="AD7" i="1"/>
  <c r="AC7" i="1"/>
  <c r="AF6" i="1"/>
  <c r="AE6" i="1"/>
  <c r="AD6" i="1"/>
  <c r="AC6" i="1"/>
  <c r="AF5" i="1"/>
  <c r="AE5" i="1"/>
  <c r="AD5" i="1"/>
  <c r="AC5" i="1"/>
  <c r="AF4" i="1"/>
  <c r="AE4" i="1"/>
  <c r="AD4" i="1"/>
  <c r="AC4" i="1"/>
  <c r="AF3" i="1"/>
  <c r="AE3" i="1"/>
  <c r="AD3" i="1"/>
  <c r="AC3" i="1"/>
  <c r="AF2" i="1"/>
  <c r="AE2" i="1"/>
  <c r="AD2" i="1"/>
  <c r="AC2" i="1"/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3" i="1"/>
</calcChain>
</file>

<file path=xl/sharedStrings.xml><?xml version="1.0" encoding="utf-8"?>
<sst xmlns="http://schemas.openxmlformats.org/spreadsheetml/2006/main" count="79" uniqueCount="51">
  <si>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</si>
  <si>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</si>
  <si>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</si>
  <si>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</si>
  <si>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</si>
  <si>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</si>
  <si>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</si>
  <si>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x</t>
  </si>
  <si>
    <t>Arno Vos</t>
  </si>
  <si>
    <t>Jaap van der Grinten</t>
  </si>
  <si>
    <t>Jan Buisman</t>
  </si>
  <si>
    <t>Marcel Witte</t>
  </si>
  <si>
    <t>Rene Markus</t>
  </si>
  <si>
    <t>Maarten Holsbrink</t>
  </si>
  <si>
    <t>Leo Kamphuis</t>
  </si>
  <si>
    <t>Theo van Duren</t>
  </si>
  <si>
    <t>Ruud Verbeek</t>
  </si>
  <si>
    <t>Tom Wolters</t>
  </si>
  <si>
    <t>Johan van de Braber</t>
  </si>
  <si>
    <t>Brian Gibson</t>
  </si>
  <si>
    <t>Stan Nelissen</t>
  </si>
  <si>
    <t>Coen Emmer</t>
  </si>
  <si>
    <t>Astrid Schop</t>
  </si>
  <si>
    <t>Geeralt van den Ham</t>
  </si>
  <si>
    <t>Wouter de Jonge</t>
  </si>
  <si>
    <t>Jo Thewessem</t>
  </si>
  <si>
    <t>Joris Lusink</t>
  </si>
  <si>
    <t>Serge van der Putten</t>
  </si>
  <si>
    <t>Pierre Deen</t>
  </si>
  <si>
    <t>Tim Schreurs</t>
  </si>
  <si>
    <t>Edwin Commandeur</t>
  </si>
  <si>
    <t>Raul Woudstra</t>
  </si>
  <si>
    <t>Alexander Evers</t>
  </si>
  <si>
    <t>Sander Boerkamp</t>
  </si>
  <si>
    <t>Peter Vermeulen</t>
  </si>
  <si>
    <t>Lorenzo van Velzen</t>
  </si>
  <si>
    <t>Sicco Nessen</t>
  </si>
  <si>
    <t>Tobias Kool</t>
  </si>
  <si>
    <t>Lies Korenhof</t>
  </si>
  <si>
    <t>Julian Vergouw</t>
  </si>
  <si>
    <t>Viego Tijssen</t>
  </si>
  <si>
    <t>Ron Gruiters</t>
  </si>
  <si>
    <t>Julien Ruhl</t>
  </si>
  <si>
    <t>Jesse de Vries</t>
  </si>
  <si>
    <t>Dick Visser</t>
  </si>
  <si>
    <t>Falco Bruens</t>
  </si>
  <si>
    <t>Jeroen van Hoeijen</t>
  </si>
  <si>
    <t>Tessa Keur</t>
  </si>
  <si>
    <t>Laurens van der Woerd</t>
  </si>
  <si>
    <t>Leden</t>
  </si>
  <si>
    <t>Frans van Lokeren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</si>
</sst>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"/>
    <numFmt numFmtId="165" formatCode="0.0"/>
  </numFmts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Times New Roman"/>
      <family val="1"/>
    </font>
    <font>
      <sz val="10"/>
      <name val="MS Sans Serif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2" fontId="2" fillId="0" borderId="5" xfId="0" applyNumberFormat="1" applyFont="1" applyBorder="1"/>
    <xf numFmtId="0" fontId="2" fillId="0" borderId="4" xfId="0" applyFont="1" applyBorder="1" applyAlignment="1"/>
    <xf numFmtId="1" fontId="2" fillId="0" borderId="4" xfId="0" applyNumberFormat="1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4" xfId="0" applyFont="1" applyBorder="1"/>
    <xf numFmtId="0" fontId="2" fillId="0" borderId="4" xfId="0" applyFont="1" applyFill="1" applyBorder="1" applyAlignment="1"/>
    <xf numFmtId="0" fontId="2" fillId="0" borderId="8" xfId="0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2" xfId="1" applyNumberFormat="1" applyFont="1" applyBorder="1" applyAlignment="1">
      <alignment horizontal="center" vertical="center" textRotation="90"/>
    </xf>
    <xf numFmtId="164" fontId="2" fillId="0" borderId="13" xfId="1" applyNumberFormat="1" applyFont="1" applyBorder="1" applyAlignment="1">
      <alignment horizontal="center" vertical="center" textRotation="90"/>
    </xf>
    <xf numFmtId="0" fontId="2" fillId="0" borderId="14" xfId="1" applyFont="1" applyBorder="1" applyAlignment="1">
      <alignment horizontal="center" vertical="center" textRotation="90"/>
    </xf>
    <xf numFmtId="0" fontId="2" fillId="0" borderId="14" xfId="1" applyFont="1" applyBorder="1" applyAlignment="1">
      <alignment textRotation="90"/>
    </xf>
    <xf numFmtId="165" fontId="2" fillId="0" borderId="15" xfId="1" applyNumberFormat="1" applyFont="1" applyBorder="1" applyAlignment="1">
      <alignment textRotation="90"/>
    </xf>
    <xf numFmtId="0" fontId="2" fillId="0" borderId="2" xfId="1" applyFont="1" applyBorder="1" applyAlignment="1"/>
    <xf numFmtId="0" fontId="2" fillId="0" borderId="6" xfId="1" applyNumberFormat="1" applyFont="1" applyBorder="1" applyAlignment="1">
      <alignment horizontal="center"/>
    </xf>
    <xf numFmtId="0" fontId="2" fillId="0" borderId="4" xfId="1" applyFont="1" applyBorder="1" applyAlignment="1"/>
    <xf numFmtId="0" fontId="2" fillId="0" borderId="4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4" xfId="1" applyNumberFormat="1" applyFont="1" applyBorder="1" applyAlignment="1">
      <alignment horizontal="left"/>
    </xf>
    <xf numFmtId="0" fontId="2" fillId="0" borderId="4" xfId="1" applyNumberFormat="1" applyFont="1" applyBorder="1" applyAlignment="1">
      <alignment horizontal="center"/>
    </xf>
    <xf numFmtId="0" fontId="2" fillId="0" borderId="17" xfId="1" applyFont="1" applyBorder="1" applyAlignment="1"/>
    <xf numFmtId="0" fontId="2" fillId="0" borderId="4" xfId="1" applyFont="1" applyBorder="1"/>
    <xf numFmtId="0" fontId="2" fillId="0" borderId="4" xfId="1" applyFont="1" applyFill="1" applyBorder="1" applyAlignment="1"/>
    <xf numFmtId="0" fontId="2" fillId="0" borderId="4" xfId="1" applyNumberFormat="1" applyFont="1" applyBorder="1" applyAlignment="1"/>
    <xf numFmtId="165" fontId="2" fillId="0" borderId="5" xfId="1" applyNumberFormat="1" applyFont="1" applyBorder="1"/>
    <xf numFmtId="1" fontId="4" fillId="0" borderId="4" xfId="1" applyNumberFormat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4" fillId="0" borderId="18" xfId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9" xfId="0" applyFont="1" applyBorder="1" applyAlignment="1"/>
    <xf numFmtId="0" fontId="2" fillId="0" borderId="10" xfId="0" applyFont="1" applyBorder="1" applyAlignment="1">
      <alignment horizontal="center"/>
    </xf>
    <xf numFmtId="1" fontId="4" fillId="0" borderId="10" xfId="0" applyNumberFormat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165" fontId="2" fillId="0" borderId="11" xfId="0" applyNumberFormat="1" applyFont="1" applyBorder="1"/>
    <xf numFmtId="0" fontId="2" fillId="0" borderId="2" xfId="0" applyFont="1" applyFill="1" applyBorder="1" applyAlignment="1"/>
    <xf numFmtId="0" fontId="2" fillId="0" borderId="3" xfId="0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65" fontId="2" fillId="0" borderId="5" xfId="0" applyNumberFormat="1" applyFont="1" applyBorder="1"/>
    <xf numFmtId="0" fontId="2" fillId="0" borderId="2" xfId="0" applyFont="1" applyBorder="1"/>
    <xf numFmtId="0" fontId="2" fillId="0" borderId="2" xfId="0" applyFont="1" applyBorder="1" applyAlignment="1"/>
    <xf numFmtId="1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16" xfId="0" applyFont="1" applyBorder="1" applyAlignment="1"/>
    <xf numFmtId="0" fontId="2" fillId="0" borderId="8" xfId="0" applyFont="1" applyBorder="1"/>
    <xf numFmtId="0" fontId="4" fillId="0" borderId="7" xfId="0" applyFont="1" applyFill="1" applyBorder="1" applyAlignment="1">
      <alignment horizontal="center"/>
    </xf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5"/>
  <sheetViews>
    <sheetView tabSelected="1" topLeftCell="A13" workbookViewId="0">
      <selection activeCell="Z43" sqref="Z43"/>
    </sheetView>
  </sheetViews>
  <sheetFormatPr defaultColWidth="8.86328125" defaultRowHeight="11.65" x14ac:dyDescent="0.35"/>
  <cols>
    <col min="1" max="1" width="2.86328125" style="1" customWidth="1"/>
    <col min="2" max="2" width="16" style="1" customWidth="1"/>
    <col min="3" max="3" width="1.46484375" style="1" hidden="1" customWidth="1"/>
    <col min="4" max="11" width="2.53125" style="1" customWidth="1"/>
    <col min="12" max="12" width="2.59765625" style="1" customWidth="1"/>
    <col min="13" max="13" width="6.640625E-2" style="1" customWidth="1"/>
    <col min="14" max="28" width="2.53125" style="1" customWidth="1"/>
    <col min="29" max="29" width="3.86328125" style="1" customWidth="1"/>
    <col min="30" max="30" width="3" style="1" customWidth="1"/>
    <col min="31" max="31" width="3.73046875" style="1" customWidth="1"/>
    <col min="32" max="32" width="4.265625" style="1" customWidth="1"/>
    <col min="33" max="16384" width="8.86328125" style="1"/>
  </cols>
  <sheetData>
    <row r="1" spans="1:32" ht="52.5" thickTop="1" thickBot="1" x14ac:dyDescent="0.4">
      <c r="A1" s="13" t="s">
        <v>0</v>
      </c>
      <c r="B1" s="14" t="s">
        <v>1</v>
      </c>
      <c r="C1" s="14" t="s">
        <v>2</v>
      </c>
      <c r="D1" s="14">
        <v>43557</v>
      </c>
      <c r="E1" s="14">
        <v>43564</v>
      </c>
      <c r="F1" s="14">
        <v>43571</v>
      </c>
      <c r="G1" s="14">
        <v>43578</v>
      </c>
      <c r="H1" s="14">
        <v>43585</v>
      </c>
      <c r="I1" s="14">
        <v>43592</v>
      </c>
      <c r="J1" s="14">
        <v>43599</v>
      </c>
      <c r="K1" s="14">
        <v>43606</v>
      </c>
      <c r="L1" s="14">
        <v>43613</v>
      </c>
      <c r="M1" s="14">
        <v>43620</v>
      </c>
      <c r="N1" s="14">
        <v>43627</v>
      </c>
      <c r="O1" s="14">
        <v>43634</v>
      </c>
      <c r="P1" s="14">
        <v>43641</v>
      </c>
      <c r="Q1" s="14">
        <v>43648</v>
      </c>
      <c r="R1" s="14">
        <v>43655</v>
      </c>
      <c r="S1" s="14">
        <v>43662</v>
      </c>
      <c r="T1" s="14">
        <v>43669</v>
      </c>
      <c r="U1" s="14">
        <v>43676</v>
      </c>
      <c r="V1" s="14">
        <v>43683</v>
      </c>
      <c r="W1" s="14">
        <v>43690</v>
      </c>
      <c r="X1" s="14">
        <v>43697</v>
      </c>
      <c r="Y1" s="14">
        <v>43704</v>
      </c>
      <c r="Z1" s="14">
        <v>43711</v>
      </c>
      <c r="AA1" s="14">
        <v>43718</v>
      </c>
      <c r="AB1" s="14">
        <v>43725</v>
      </c>
      <c r="AC1" s="15" t="s">
        <v>3</v>
      </c>
      <c r="AD1" s="15" t="s">
        <v>49</v>
      </c>
      <c r="AE1" s="16" t="s">
        <v>4</v>
      </c>
      <c r="AF1" s="17" t="s">
        <v>5</v>
      </c>
    </row>
    <row r="2" spans="1:32" ht="13.5" thickTop="1" x14ac:dyDescent="0.4">
      <c r="A2" s="35">
        <v>1</v>
      </c>
      <c r="B2" s="36" t="s">
        <v>6</v>
      </c>
      <c r="C2" s="37"/>
      <c r="D2" s="38"/>
      <c r="E2" s="39">
        <v>12</v>
      </c>
      <c r="F2" s="39">
        <v>12</v>
      </c>
      <c r="G2" s="39">
        <v>15</v>
      </c>
      <c r="H2" s="39">
        <v>10</v>
      </c>
      <c r="I2" s="39">
        <v>15</v>
      </c>
      <c r="J2" s="40">
        <v>15</v>
      </c>
      <c r="K2" s="39"/>
      <c r="L2" s="40"/>
      <c r="M2" s="39"/>
      <c r="N2" s="39"/>
      <c r="O2" s="39"/>
      <c r="P2" s="39"/>
      <c r="Q2" s="39"/>
      <c r="R2" s="39"/>
      <c r="S2" s="39"/>
      <c r="T2" s="39"/>
      <c r="U2" s="39"/>
      <c r="V2" s="40"/>
      <c r="W2" s="39"/>
      <c r="X2" s="39"/>
      <c r="Y2" s="40"/>
      <c r="Z2" s="40"/>
      <c r="AA2" s="40"/>
      <c r="AB2" s="39"/>
      <c r="AC2" s="41">
        <f>SUM(D2:AB2)</f>
        <v>79</v>
      </c>
      <c r="AD2" s="2" t="str">
        <f>IF(ISBLANK(C2),"",AC2)</f>
        <v/>
      </c>
      <c r="AE2" s="2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+IF(AA2&gt;=1,1,0)+IF(AB2&gt;=1,1,0)</f>
        <v>6</v>
      </c>
      <c r="AF2" s="42">
        <f>IF(AE2&gt;0,AC2/AE2,0)</f>
        <v>13.166666666666666</v>
      </c>
    </row>
    <row r="3" spans="1:32" ht="13.15" x14ac:dyDescent="0.4">
      <c r="A3" s="11">
        <f t="shared" ref="A3:A43" si="0">A2+1</f>
        <v>2</v>
      </c>
      <c r="B3" s="43" t="s">
        <v>10</v>
      </c>
      <c r="C3" s="44" t="s">
        <v>7</v>
      </c>
      <c r="D3" s="45"/>
      <c r="E3" s="46">
        <v>2</v>
      </c>
      <c r="F3" s="46">
        <v>10</v>
      </c>
      <c r="G3" s="46">
        <v>9</v>
      </c>
      <c r="H3" s="46">
        <v>15</v>
      </c>
      <c r="I3" s="46">
        <v>12</v>
      </c>
      <c r="J3" s="47"/>
      <c r="K3" s="46"/>
      <c r="L3" s="47"/>
      <c r="M3" s="46"/>
      <c r="N3" s="46"/>
      <c r="O3" s="46"/>
      <c r="P3" s="46"/>
      <c r="Q3" s="46"/>
      <c r="R3" s="46"/>
      <c r="S3" s="46"/>
      <c r="T3" s="46"/>
      <c r="U3" s="46"/>
      <c r="V3" s="47"/>
      <c r="W3" s="46"/>
      <c r="X3" s="46"/>
      <c r="Y3" s="47"/>
      <c r="Z3" s="47"/>
      <c r="AA3" s="47"/>
      <c r="AB3" s="46"/>
      <c r="AC3" s="3">
        <f>SUM(D3:AB3)</f>
        <v>48</v>
      </c>
      <c r="AD3" s="2">
        <f>IF(ISBLANK(C3),"",AC3)</f>
        <v>48</v>
      </c>
      <c r="AE3" s="2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Z3&gt;=1,1,0)+IF(AA3&gt;=1,1,0)+IF(AB3&gt;=1,1,0)</f>
        <v>5</v>
      </c>
      <c r="AF3" s="48">
        <f>IF(AE3&gt;0,AC3/AE3,0)</f>
        <v>9.6</v>
      </c>
    </row>
    <row r="4" spans="1:32" ht="13.15" x14ac:dyDescent="0.4">
      <c r="A4" s="11">
        <f t="shared" si="0"/>
        <v>3</v>
      </c>
      <c r="B4" s="43" t="s">
        <v>9</v>
      </c>
      <c r="C4" s="44" t="s">
        <v>7</v>
      </c>
      <c r="D4" s="45"/>
      <c r="E4" s="46">
        <v>7</v>
      </c>
      <c r="F4" s="46">
        <v>6</v>
      </c>
      <c r="G4" s="46">
        <v>5</v>
      </c>
      <c r="H4" s="46">
        <v>7</v>
      </c>
      <c r="I4" s="46">
        <v>9</v>
      </c>
      <c r="J4" s="47">
        <v>7</v>
      </c>
      <c r="K4" s="46"/>
      <c r="L4" s="47"/>
      <c r="M4" s="46"/>
      <c r="N4" s="46"/>
      <c r="O4" s="46"/>
      <c r="P4" s="46"/>
      <c r="Q4" s="46"/>
      <c r="R4" s="46"/>
      <c r="S4" s="46"/>
      <c r="T4" s="46"/>
      <c r="U4" s="46"/>
      <c r="V4" s="47"/>
      <c r="W4" s="46"/>
      <c r="X4" s="46"/>
      <c r="Y4" s="47"/>
      <c r="Z4" s="47"/>
      <c r="AA4" s="47"/>
      <c r="AB4" s="46"/>
      <c r="AC4" s="3">
        <f>SUM(D4:AB4)</f>
        <v>41</v>
      </c>
      <c r="AD4" s="2">
        <f>IF(ISBLANK(C4),"",AC4)</f>
        <v>41</v>
      </c>
      <c r="AE4" s="2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Z4&gt;=1,1,0)+IF(AA4&gt;=1,1,0)+IF(AB4&gt;=1,1,0)</f>
        <v>6</v>
      </c>
      <c r="AF4" s="48">
        <f>IF(AE4&gt;0,AC4/AE4,0)</f>
        <v>6.833333333333333</v>
      </c>
    </row>
    <row r="5" spans="1:32" ht="13.15" x14ac:dyDescent="0.4">
      <c r="A5" s="11">
        <f t="shared" si="0"/>
        <v>4</v>
      </c>
      <c r="B5" s="49" t="s">
        <v>17</v>
      </c>
      <c r="C5" s="44" t="s">
        <v>7</v>
      </c>
      <c r="D5" s="45"/>
      <c r="E5" s="46">
        <v>10</v>
      </c>
      <c r="F5" s="46">
        <v>9</v>
      </c>
      <c r="G5" s="46">
        <v>12</v>
      </c>
      <c r="H5" s="46">
        <v>9</v>
      </c>
      <c r="I5" s="46"/>
      <c r="J5" s="47"/>
      <c r="K5" s="46"/>
      <c r="L5" s="47"/>
      <c r="M5" s="46"/>
      <c r="N5" s="46"/>
      <c r="O5" s="46"/>
      <c r="P5" s="46"/>
      <c r="Q5" s="46"/>
      <c r="R5" s="46"/>
      <c r="S5" s="46"/>
      <c r="T5" s="46"/>
      <c r="U5" s="46"/>
      <c r="V5" s="47"/>
      <c r="W5" s="46"/>
      <c r="X5" s="46"/>
      <c r="Y5" s="47"/>
      <c r="Z5" s="47"/>
      <c r="AA5" s="47"/>
      <c r="AB5" s="46"/>
      <c r="AC5" s="3">
        <f>SUM(D5:AB5)</f>
        <v>40</v>
      </c>
      <c r="AD5" s="2">
        <f>IF(ISBLANK(C5),"",AC5)</f>
        <v>40</v>
      </c>
      <c r="AE5" s="2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Z5&gt;=1,1,0)+IF(AA5&gt;=1,1,0)+IF(AB5&gt;=1,1,0)</f>
        <v>4</v>
      </c>
      <c r="AF5" s="48">
        <f>IF(AE5&gt;0,AC5/AE5,0)</f>
        <v>10</v>
      </c>
    </row>
    <row r="6" spans="1:32" ht="13.15" x14ac:dyDescent="0.4">
      <c r="A6" s="11">
        <f t="shared" si="0"/>
        <v>5</v>
      </c>
      <c r="B6" s="50" t="s">
        <v>35</v>
      </c>
      <c r="C6" s="44" t="s">
        <v>7</v>
      </c>
      <c r="D6" s="45"/>
      <c r="E6" s="46"/>
      <c r="F6" s="46">
        <v>2</v>
      </c>
      <c r="G6" s="46">
        <v>6</v>
      </c>
      <c r="H6" s="46"/>
      <c r="I6" s="46">
        <v>10</v>
      </c>
      <c r="J6" s="46">
        <v>9</v>
      </c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3">
        <f>SUM(D6:AB6)</f>
        <v>27</v>
      </c>
      <c r="AD6" s="2">
        <f>IF(ISBLANK(C6),"",AC6)</f>
        <v>27</v>
      </c>
      <c r="AE6" s="2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Z6&gt;=1,1,0)+IF(AA6&gt;=1,1,0)+IF(AB6&gt;=1,1,0)</f>
        <v>4</v>
      </c>
      <c r="AF6" s="48">
        <f>IF(AE6&gt;0,AC6/AE6,0)</f>
        <v>6.75</v>
      </c>
    </row>
    <row r="7" spans="1:32" ht="13.15" x14ac:dyDescent="0.4">
      <c r="A7" s="11">
        <f t="shared" si="0"/>
        <v>6</v>
      </c>
      <c r="B7" s="50" t="s">
        <v>24</v>
      </c>
      <c r="C7" s="44" t="s">
        <v>7</v>
      </c>
      <c r="D7" s="45"/>
      <c r="E7" s="46"/>
      <c r="F7" s="46">
        <v>8</v>
      </c>
      <c r="G7" s="46"/>
      <c r="H7" s="46"/>
      <c r="I7" s="46">
        <v>7</v>
      </c>
      <c r="J7" s="46">
        <v>10</v>
      </c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3">
        <f>SUM(D7:AB7)</f>
        <v>25</v>
      </c>
      <c r="AD7" s="2">
        <f>IF(ISBLANK(C7),"",AC7)</f>
        <v>25</v>
      </c>
      <c r="AE7" s="2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Z7&gt;=1,1,0)+IF(AA7&gt;=1,1,0)+IF(AB7&gt;=1,1,0)</f>
        <v>3</v>
      </c>
      <c r="AF7" s="48">
        <f>IF(AE7&gt;0,AC7/AE7,0)</f>
        <v>8.3333333333333339</v>
      </c>
    </row>
    <row r="8" spans="1:32" ht="13.15" x14ac:dyDescent="0.4">
      <c r="A8" s="11">
        <f t="shared" si="0"/>
        <v>7</v>
      </c>
      <c r="B8" s="8" t="s">
        <v>33</v>
      </c>
      <c r="C8" s="3" t="s">
        <v>7</v>
      </c>
      <c r="D8" s="51"/>
      <c r="E8" s="52">
        <v>15</v>
      </c>
      <c r="F8" s="52"/>
      <c r="G8" s="52">
        <v>10</v>
      </c>
      <c r="H8" s="52"/>
      <c r="I8" s="52"/>
      <c r="J8" s="54"/>
      <c r="K8" s="52"/>
      <c r="L8" s="54"/>
      <c r="M8" s="52"/>
      <c r="N8" s="52"/>
      <c r="O8" s="52"/>
      <c r="P8" s="52"/>
      <c r="Q8" s="52"/>
      <c r="R8" s="52"/>
      <c r="S8" s="52"/>
      <c r="T8" s="52"/>
      <c r="U8" s="52"/>
      <c r="V8" s="54"/>
      <c r="W8" s="52"/>
      <c r="X8" s="52"/>
      <c r="Y8" s="54"/>
      <c r="Z8" s="58"/>
      <c r="AA8" s="58"/>
      <c r="AB8" s="53"/>
      <c r="AC8" s="3">
        <f>SUM(D8:AB8)</f>
        <v>25</v>
      </c>
      <c r="AD8" s="2">
        <f>IF(ISBLANK(C8),"",AC8)</f>
        <v>25</v>
      </c>
      <c r="AE8" s="2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Z8&gt;=1,1,0)+IF(AA8&gt;=1,1,0)+IF(AB8&gt;=1,1,0)</f>
        <v>2</v>
      </c>
      <c r="AF8" s="48">
        <f>IF(AE8&gt;0,AC8/AE8,0)</f>
        <v>12.5</v>
      </c>
    </row>
    <row r="9" spans="1:32" ht="13.15" x14ac:dyDescent="0.4">
      <c r="A9" s="11">
        <f t="shared" si="0"/>
        <v>8</v>
      </c>
      <c r="B9" s="5" t="s">
        <v>30</v>
      </c>
      <c r="C9" s="3"/>
      <c r="D9" s="51"/>
      <c r="E9" s="52"/>
      <c r="F9" s="52">
        <v>2</v>
      </c>
      <c r="G9" s="52"/>
      <c r="H9" s="52"/>
      <c r="I9" s="52">
        <v>8</v>
      </c>
      <c r="J9" s="52">
        <v>12</v>
      </c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3">
        <f>SUM(D9:AB9)</f>
        <v>22</v>
      </c>
      <c r="AD9" s="2" t="str">
        <f>IF(ISBLANK(C9),"",AC9)</f>
        <v/>
      </c>
      <c r="AE9" s="2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Z9&gt;=1,1,0)+IF(AA9&gt;=1,1,0)+IF(AB9&gt;=1,1,0)</f>
        <v>3</v>
      </c>
      <c r="AF9" s="48">
        <f>IF(AE9&gt;0,AC9/AE9,0)</f>
        <v>7.333333333333333</v>
      </c>
    </row>
    <row r="10" spans="1:32" ht="13.15" x14ac:dyDescent="0.4">
      <c r="A10" s="11">
        <f t="shared" si="0"/>
        <v>9</v>
      </c>
      <c r="B10" s="5" t="s">
        <v>34</v>
      </c>
      <c r="C10" s="3" t="s">
        <v>7</v>
      </c>
      <c r="D10" s="51"/>
      <c r="E10" s="52"/>
      <c r="F10" s="52">
        <v>7</v>
      </c>
      <c r="G10" s="52"/>
      <c r="H10" s="52">
        <v>12</v>
      </c>
      <c r="I10" s="52"/>
      <c r="J10" s="54"/>
      <c r="K10" s="52"/>
      <c r="L10" s="54"/>
      <c r="M10" s="52"/>
      <c r="N10" s="52"/>
      <c r="O10" s="52"/>
      <c r="P10" s="52"/>
      <c r="Q10" s="52"/>
      <c r="R10" s="52"/>
      <c r="S10" s="52"/>
      <c r="T10" s="52"/>
      <c r="U10" s="52"/>
      <c r="V10" s="54"/>
      <c r="W10" s="52"/>
      <c r="X10" s="52"/>
      <c r="Y10" s="54"/>
      <c r="Z10" s="54"/>
      <c r="AA10" s="54"/>
      <c r="AB10" s="52"/>
      <c r="AC10" s="3">
        <f>SUM(D10:AB10)</f>
        <v>19</v>
      </c>
      <c r="AD10" s="2">
        <f>IF(ISBLANK(C10),"",AC10)</f>
        <v>19</v>
      </c>
      <c r="AE10" s="2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Z10&gt;=1,1,0)+IF(AA10&gt;=1,1,0)+IF(AB10&gt;=1,1,0)</f>
        <v>2</v>
      </c>
      <c r="AF10" s="48">
        <f>IF(AE10&gt;0,AC10/AE10,0)</f>
        <v>9.5</v>
      </c>
    </row>
    <row r="11" spans="1:32" ht="13.15" x14ac:dyDescent="0.4">
      <c r="A11" s="11">
        <f t="shared" si="0"/>
        <v>10</v>
      </c>
      <c r="B11" s="5" t="s">
        <v>36</v>
      </c>
      <c r="C11" s="10"/>
      <c r="D11" s="51"/>
      <c r="E11" s="52">
        <v>8</v>
      </c>
      <c r="F11" s="52">
        <v>2</v>
      </c>
      <c r="G11" s="52">
        <v>7</v>
      </c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3">
        <f>SUM(D11:AB11)</f>
        <v>17</v>
      </c>
      <c r="AD11" s="2" t="str">
        <f>IF(ISBLANK(C11),"",AC11)</f>
        <v/>
      </c>
      <c r="AE11" s="2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Z11&gt;=1,1,0)+IF(AA11&gt;=1,1,0)+IF(AB11&gt;=1,1,0)</f>
        <v>3</v>
      </c>
      <c r="AF11" s="48">
        <f>IF(AE11&gt;0,AC11/AE11,0)</f>
        <v>5.666666666666667</v>
      </c>
    </row>
    <row r="12" spans="1:32" ht="13.15" x14ac:dyDescent="0.4">
      <c r="A12" s="11">
        <f t="shared" si="0"/>
        <v>11</v>
      </c>
      <c r="B12" s="5" t="s">
        <v>21</v>
      </c>
      <c r="C12" s="10" t="s">
        <v>7</v>
      </c>
      <c r="D12" s="51"/>
      <c r="E12" s="52">
        <v>15</v>
      </c>
      <c r="F12" s="52"/>
      <c r="G12" s="52"/>
      <c r="H12" s="52"/>
      <c r="I12" s="52"/>
      <c r="J12" s="54"/>
      <c r="K12" s="52"/>
      <c r="L12" s="54"/>
      <c r="M12" s="52"/>
      <c r="N12" s="52"/>
      <c r="O12" s="52"/>
      <c r="P12" s="52"/>
      <c r="Q12" s="52"/>
      <c r="R12" s="52"/>
      <c r="S12" s="52"/>
      <c r="T12" s="52"/>
      <c r="U12" s="52"/>
      <c r="V12" s="54"/>
      <c r="W12" s="52"/>
      <c r="X12" s="52"/>
      <c r="Y12" s="54"/>
      <c r="Z12" s="54"/>
      <c r="AA12" s="54"/>
      <c r="AB12" s="52"/>
      <c r="AC12" s="3">
        <f>SUM(D12:AB12)</f>
        <v>15</v>
      </c>
      <c r="AD12" s="2">
        <f>IF(ISBLANK(C12),"",AC12)</f>
        <v>15</v>
      </c>
      <c r="AE12" s="2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Z12&gt;=1,1,0)+IF(AA12&gt;=1,1,0)+IF(AB12&gt;=1,1,0)</f>
        <v>1</v>
      </c>
      <c r="AF12" s="48">
        <f>IF(AE12&gt;0,AC12/AE12,0)</f>
        <v>15</v>
      </c>
    </row>
    <row r="13" spans="1:32" ht="13.15" x14ac:dyDescent="0.4">
      <c r="A13" s="11">
        <f t="shared" si="0"/>
        <v>12</v>
      </c>
      <c r="B13" s="5" t="s">
        <v>11</v>
      </c>
      <c r="C13" s="10" t="s">
        <v>7</v>
      </c>
      <c r="D13" s="51"/>
      <c r="E13" s="52"/>
      <c r="F13" s="52"/>
      <c r="G13" s="52">
        <v>8</v>
      </c>
      <c r="H13" s="52"/>
      <c r="I13" s="52">
        <v>6</v>
      </c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3">
        <f>SUM(D13:AB13)</f>
        <v>14</v>
      </c>
      <c r="AD13" s="2">
        <f>IF(ISBLANK(C13),"",AC13)</f>
        <v>14</v>
      </c>
      <c r="AE13" s="2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Z13&gt;=1,1,0)+IF(AA13&gt;=1,1,0)+IF(AB13&gt;=1,1,0)</f>
        <v>2</v>
      </c>
      <c r="AF13" s="48">
        <f>IF(AE13&gt;0,AC13/AE13,0)</f>
        <v>7</v>
      </c>
    </row>
    <row r="14" spans="1:32" ht="13.15" x14ac:dyDescent="0.4">
      <c r="A14" s="11">
        <f t="shared" si="0"/>
        <v>13</v>
      </c>
      <c r="B14" s="5" t="s">
        <v>16</v>
      </c>
      <c r="C14" s="10"/>
      <c r="D14" s="51"/>
      <c r="E14" s="52">
        <v>4</v>
      </c>
      <c r="F14" s="52">
        <v>2</v>
      </c>
      <c r="G14" s="52">
        <v>2</v>
      </c>
      <c r="H14" s="52"/>
      <c r="I14" s="52">
        <v>4</v>
      </c>
      <c r="J14" s="54"/>
      <c r="K14" s="52"/>
      <c r="L14" s="54"/>
      <c r="M14" s="52"/>
      <c r="N14" s="52"/>
      <c r="O14" s="52"/>
      <c r="P14" s="52"/>
      <c r="Q14" s="52"/>
      <c r="R14" s="52"/>
      <c r="S14" s="52"/>
      <c r="T14" s="52"/>
      <c r="U14" s="52"/>
      <c r="V14" s="54"/>
      <c r="W14" s="52"/>
      <c r="X14" s="52"/>
      <c r="Y14" s="54"/>
      <c r="Z14" s="54"/>
      <c r="AA14" s="54"/>
      <c r="AB14" s="52"/>
      <c r="AC14" s="3">
        <f>SUM(D14:AB14)</f>
        <v>12</v>
      </c>
      <c r="AD14" s="2" t="str">
        <f>IF(ISBLANK(C14),"",AC14)</f>
        <v/>
      </c>
      <c r="AE14" s="2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Z14&gt;=1,1,0)+IF(AA14&gt;=1,1,0)+IF(AB14&gt;=1,1,0)</f>
        <v>4</v>
      </c>
      <c r="AF14" s="48">
        <f>IF(AE14&gt;0,AC14/AE14,0)</f>
        <v>3</v>
      </c>
    </row>
    <row r="15" spans="1:32" ht="13.15" x14ac:dyDescent="0.4">
      <c r="A15" s="11">
        <f t="shared" si="0"/>
        <v>14</v>
      </c>
      <c r="B15" s="5" t="s">
        <v>26</v>
      </c>
      <c r="C15" s="10"/>
      <c r="D15" s="51"/>
      <c r="E15" s="52">
        <v>2</v>
      </c>
      <c r="F15" s="52"/>
      <c r="G15" s="52"/>
      <c r="H15" s="52">
        <v>2</v>
      </c>
      <c r="I15" s="52"/>
      <c r="J15" s="52">
        <v>8</v>
      </c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3">
        <f>SUM(D15:AB15)</f>
        <v>12</v>
      </c>
      <c r="AD15" s="2" t="str">
        <f>IF(ISBLANK(C15),"",AC15)</f>
        <v/>
      </c>
      <c r="AE15" s="2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Z15&gt;=1,1,0)+IF(AA15&gt;=1,1,0)+IF(AB15&gt;=1,1,0)</f>
        <v>3</v>
      </c>
      <c r="AF15" s="48">
        <f>IF(AE15&gt;0,AC15/AE15,0)</f>
        <v>4</v>
      </c>
    </row>
    <row r="16" spans="1:32" ht="13.15" x14ac:dyDescent="0.4">
      <c r="A16" s="11">
        <f t="shared" si="0"/>
        <v>15</v>
      </c>
      <c r="B16" s="8" t="s">
        <v>32</v>
      </c>
      <c r="C16" s="10" t="s">
        <v>7</v>
      </c>
      <c r="D16" s="51"/>
      <c r="E16" s="52"/>
      <c r="F16" s="52"/>
      <c r="G16" s="52"/>
      <c r="H16" s="52"/>
      <c r="I16" s="52">
        <v>5</v>
      </c>
      <c r="J16" s="54">
        <v>6</v>
      </c>
      <c r="K16" s="52"/>
      <c r="L16" s="54"/>
      <c r="M16" s="52"/>
      <c r="N16" s="52"/>
      <c r="O16" s="52"/>
      <c r="P16" s="52"/>
      <c r="Q16" s="52"/>
      <c r="R16" s="52"/>
      <c r="S16" s="52"/>
      <c r="T16" s="52"/>
      <c r="U16" s="52"/>
      <c r="V16" s="54"/>
      <c r="W16" s="52"/>
      <c r="X16" s="52"/>
      <c r="Y16" s="54"/>
      <c r="Z16" s="54"/>
      <c r="AA16" s="54"/>
      <c r="AB16" s="52"/>
      <c r="AC16" s="3">
        <f>SUM(D16:AB16)</f>
        <v>11</v>
      </c>
      <c r="AD16" s="2">
        <f>IF(ISBLANK(C16),"",AC16)</f>
        <v>11</v>
      </c>
      <c r="AE16" s="2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Z16&gt;=1,1,0)+IF(AA16&gt;=1,1,0)+IF(AB16&gt;=1,1,0)</f>
        <v>2</v>
      </c>
      <c r="AF16" s="48">
        <f>IF(AE16&gt;0,AC16/AE16,0)</f>
        <v>5.5</v>
      </c>
    </row>
    <row r="17" spans="1:32" ht="13.15" x14ac:dyDescent="0.4">
      <c r="A17" s="11">
        <f t="shared" si="0"/>
        <v>16</v>
      </c>
      <c r="B17" s="9" t="s">
        <v>14</v>
      </c>
      <c r="C17" s="10" t="s">
        <v>7</v>
      </c>
      <c r="D17" s="51"/>
      <c r="E17" s="52">
        <v>2</v>
      </c>
      <c r="F17" s="52">
        <v>2</v>
      </c>
      <c r="G17" s="52"/>
      <c r="H17" s="52">
        <v>2</v>
      </c>
      <c r="I17" s="52">
        <v>2</v>
      </c>
      <c r="J17" s="54">
        <v>2</v>
      </c>
      <c r="K17" s="52"/>
      <c r="L17" s="54"/>
      <c r="M17" s="52"/>
      <c r="N17" s="52"/>
      <c r="O17" s="52"/>
      <c r="P17" s="52"/>
      <c r="Q17" s="52"/>
      <c r="R17" s="52"/>
      <c r="S17" s="52"/>
      <c r="T17" s="52"/>
      <c r="U17" s="52"/>
      <c r="V17" s="54"/>
      <c r="W17" s="52"/>
      <c r="X17" s="52"/>
      <c r="Y17" s="54"/>
      <c r="Z17" s="54"/>
      <c r="AA17" s="54"/>
      <c r="AB17" s="52"/>
      <c r="AC17" s="3">
        <f>SUM(D17:AB17)</f>
        <v>10</v>
      </c>
      <c r="AD17" s="2">
        <f>IF(ISBLANK(C17),"",AC17)</f>
        <v>10</v>
      </c>
      <c r="AE17" s="2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Z17&gt;=1,1,0)+IF(AA17&gt;=1,1,0)+IF(AB17&gt;=1,1,0)</f>
        <v>5</v>
      </c>
      <c r="AF17" s="48">
        <f>IF(AE17&gt;0,AC17/AE17,0)</f>
        <v>2</v>
      </c>
    </row>
    <row r="18" spans="1:32" ht="13.15" x14ac:dyDescent="0.4">
      <c r="A18" s="11">
        <f t="shared" si="0"/>
        <v>17</v>
      </c>
      <c r="B18" s="5" t="s">
        <v>37</v>
      </c>
      <c r="C18" s="10" t="s">
        <v>7</v>
      </c>
      <c r="D18" s="51"/>
      <c r="E18" s="52">
        <v>2</v>
      </c>
      <c r="F18" s="52"/>
      <c r="G18" s="52">
        <v>4</v>
      </c>
      <c r="H18" s="52">
        <v>2</v>
      </c>
      <c r="I18" s="52">
        <v>2</v>
      </c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3">
        <f>SUM(D18:AB18)</f>
        <v>10</v>
      </c>
      <c r="AD18" s="2">
        <f>IF(ISBLANK(C18),"",AC18)</f>
        <v>10</v>
      </c>
      <c r="AE18" s="2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Z18&gt;=1,1,0)+IF(AA18&gt;=1,1,0)+IF(AB18&gt;=1,1,0)</f>
        <v>4</v>
      </c>
      <c r="AF18" s="48">
        <f>IF(AE18&gt;0,AC18/AE18,0)</f>
        <v>2.5</v>
      </c>
    </row>
    <row r="19" spans="1:32" ht="13.15" x14ac:dyDescent="0.4">
      <c r="A19" s="11">
        <f t="shared" si="0"/>
        <v>18</v>
      </c>
      <c r="B19" s="50" t="s">
        <v>27</v>
      </c>
      <c r="C19" s="2" t="s">
        <v>7</v>
      </c>
      <c r="D19" s="51"/>
      <c r="E19" s="52">
        <v>2</v>
      </c>
      <c r="F19" s="52"/>
      <c r="G19" s="52">
        <v>2</v>
      </c>
      <c r="H19" s="52">
        <v>6</v>
      </c>
      <c r="I19" s="52"/>
      <c r="J19" s="54"/>
      <c r="K19" s="52"/>
      <c r="L19" s="54"/>
      <c r="M19" s="52"/>
      <c r="N19" s="52"/>
      <c r="O19" s="52"/>
      <c r="P19" s="52"/>
      <c r="Q19" s="52"/>
      <c r="R19" s="52"/>
      <c r="S19" s="52"/>
      <c r="T19" s="52"/>
      <c r="U19" s="52"/>
      <c r="V19" s="54"/>
      <c r="W19" s="52"/>
      <c r="X19" s="52"/>
      <c r="Y19" s="54"/>
      <c r="Z19" s="54"/>
      <c r="AA19" s="54"/>
      <c r="AB19" s="52"/>
      <c r="AC19" s="3">
        <f>SUM(D19:AB19)</f>
        <v>10</v>
      </c>
      <c r="AD19" s="2">
        <f>IF(ISBLANK(C19),"",AC19)</f>
        <v>10</v>
      </c>
      <c r="AE19" s="2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Z19&gt;=1,1,0)+IF(AA19&gt;=1,1,0)+IF(AB19&gt;=1,1,0)</f>
        <v>3</v>
      </c>
      <c r="AF19" s="48">
        <f>IF(AE19&gt;0,AC19/AE19,0)</f>
        <v>3.3333333333333335</v>
      </c>
    </row>
    <row r="20" spans="1:32" ht="13.15" x14ac:dyDescent="0.4">
      <c r="A20" s="11">
        <f t="shared" si="0"/>
        <v>19</v>
      </c>
      <c r="B20" s="8" t="s">
        <v>28</v>
      </c>
      <c r="C20" s="10" t="s">
        <v>7</v>
      </c>
      <c r="D20" s="51"/>
      <c r="E20" s="52">
        <v>9</v>
      </c>
      <c r="F20" s="52"/>
      <c r="G20" s="52"/>
      <c r="H20" s="52"/>
      <c r="I20" s="52"/>
      <c r="J20" s="54"/>
      <c r="K20" s="52"/>
      <c r="L20" s="54"/>
      <c r="M20" s="52"/>
      <c r="N20" s="52"/>
      <c r="O20" s="52"/>
      <c r="P20" s="52"/>
      <c r="Q20" s="52"/>
      <c r="R20" s="52"/>
      <c r="S20" s="52"/>
      <c r="T20" s="52"/>
      <c r="U20" s="52"/>
      <c r="V20" s="54"/>
      <c r="W20" s="52"/>
      <c r="X20" s="52"/>
      <c r="Y20" s="54"/>
      <c r="Z20" s="54"/>
      <c r="AA20" s="54"/>
      <c r="AB20" s="52"/>
      <c r="AC20" s="3">
        <f>SUM(D20:AB20)</f>
        <v>9</v>
      </c>
      <c r="AD20" s="2">
        <f>IF(ISBLANK(C20),"",AC20)</f>
        <v>9</v>
      </c>
      <c r="AE20" s="2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Z20&gt;=1,1,0)+IF(AA20&gt;=1,1,0)+IF(AB20&gt;=1,1,0)</f>
        <v>1</v>
      </c>
      <c r="AF20" s="48">
        <f>IF(AE20&gt;0,AC20/AE20,0)</f>
        <v>9</v>
      </c>
    </row>
    <row r="21" spans="1:32" ht="13.15" x14ac:dyDescent="0.4">
      <c r="A21" s="11">
        <f t="shared" si="0"/>
        <v>20</v>
      </c>
      <c r="B21" s="5" t="s">
        <v>8</v>
      </c>
      <c r="C21" s="10" t="s">
        <v>7</v>
      </c>
      <c r="D21" s="51"/>
      <c r="E21" s="52">
        <v>2</v>
      </c>
      <c r="F21" s="52">
        <v>2</v>
      </c>
      <c r="G21" s="52"/>
      <c r="H21" s="52"/>
      <c r="I21" s="52">
        <v>2</v>
      </c>
      <c r="J21" s="54">
        <v>2</v>
      </c>
      <c r="K21" s="52"/>
      <c r="L21" s="54"/>
      <c r="M21" s="52"/>
      <c r="N21" s="52"/>
      <c r="O21" s="52"/>
      <c r="P21" s="52"/>
      <c r="Q21" s="52"/>
      <c r="R21" s="52"/>
      <c r="S21" s="52"/>
      <c r="T21" s="52"/>
      <c r="U21" s="52"/>
      <c r="V21" s="54"/>
      <c r="W21" s="52"/>
      <c r="X21" s="52"/>
      <c r="Y21" s="54"/>
      <c r="Z21" s="54"/>
      <c r="AA21" s="54"/>
      <c r="AB21" s="52"/>
      <c r="AC21" s="6">
        <f>SUM(D21:AB21)</f>
        <v>8</v>
      </c>
      <c r="AD21" s="2">
        <f>IF(ISBLANK(C21),"",AC21)</f>
        <v>8</v>
      </c>
      <c r="AE21" s="2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Z21&gt;=1,1,0)+IF(AA21&gt;=1,1,0)+IF(AB21&gt;=1,1,0)</f>
        <v>4</v>
      </c>
      <c r="AF21" s="48">
        <f>IF(AE21&gt;0,AC21/AE21,0)</f>
        <v>2</v>
      </c>
    </row>
    <row r="22" spans="1:32" ht="13.15" x14ac:dyDescent="0.4">
      <c r="A22" s="11">
        <f t="shared" si="0"/>
        <v>21</v>
      </c>
      <c r="B22" s="5" t="s">
        <v>38</v>
      </c>
      <c r="C22" s="10"/>
      <c r="D22" s="51"/>
      <c r="E22" s="52"/>
      <c r="F22" s="52"/>
      <c r="G22" s="52"/>
      <c r="H22" s="52">
        <v>8</v>
      </c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3">
        <f>SUM(D22:AB22)</f>
        <v>8</v>
      </c>
      <c r="AD22" s="2" t="str">
        <f>IF(ISBLANK(C22),"",AC22)</f>
        <v/>
      </c>
      <c r="AE22" s="2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Z22&gt;=1,1,0)+IF(AA22&gt;=1,1,0)+IF(AB22&gt;=1,1,0)</f>
        <v>1</v>
      </c>
      <c r="AF22" s="48">
        <f>IF(AE22&gt;0,AC22/AE22,0)</f>
        <v>8</v>
      </c>
    </row>
    <row r="23" spans="1:32" ht="13.15" x14ac:dyDescent="0.4">
      <c r="A23" s="11">
        <f t="shared" si="0"/>
        <v>22</v>
      </c>
      <c r="B23" s="8" t="s">
        <v>22</v>
      </c>
      <c r="C23" s="10" t="s">
        <v>7</v>
      </c>
      <c r="D23" s="51"/>
      <c r="E23" s="52"/>
      <c r="F23" s="52"/>
      <c r="G23" s="52"/>
      <c r="H23" s="52">
        <v>2</v>
      </c>
      <c r="I23" s="52">
        <v>2</v>
      </c>
      <c r="J23" s="54">
        <v>3</v>
      </c>
      <c r="K23" s="52"/>
      <c r="L23" s="54"/>
      <c r="M23" s="52"/>
      <c r="N23" s="52"/>
      <c r="O23" s="52"/>
      <c r="P23" s="52"/>
      <c r="Q23" s="52"/>
      <c r="R23" s="52"/>
      <c r="S23" s="52"/>
      <c r="T23" s="52"/>
      <c r="U23" s="52"/>
      <c r="V23" s="54"/>
      <c r="W23" s="52"/>
      <c r="X23" s="52"/>
      <c r="Y23" s="54"/>
      <c r="Z23" s="54"/>
      <c r="AA23" s="54"/>
      <c r="AB23" s="52"/>
      <c r="AC23" s="3">
        <f>SUM(D23:AB23)</f>
        <v>7</v>
      </c>
      <c r="AD23" s="2">
        <f>IF(ISBLANK(C23),"",AC23)</f>
        <v>7</v>
      </c>
      <c r="AE23" s="2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Z23&gt;=1,1,0)+IF(AA23&gt;=1,1,0)+IF(AB23&gt;=1,1,0)</f>
        <v>3</v>
      </c>
      <c r="AF23" s="48">
        <f>IF(AE23&gt;0,AC23/AE23,0)</f>
        <v>2.3333333333333335</v>
      </c>
    </row>
    <row r="24" spans="1:32" ht="13.15" x14ac:dyDescent="0.4">
      <c r="A24" s="11">
        <f t="shared" si="0"/>
        <v>23</v>
      </c>
      <c r="B24" s="5" t="s">
        <v>39</v>
      </c>
      <c r="C24" s="10" t="s">
        <v>7</v>
      </c>
      <c r="D24" s="51"/>
      <c r="E24" s="52"/>
      <c r="F24" s="52"/>
      <c r="G24" s="52">
        <v>2</v>
      </c>
      <c r="H24" s="52">
        <v>2</v>
      </c>
      <c r="I24" s="52">
        <v>3</v>
      </c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3">
        <f>SUM(D24:AB24)</f>
        <v>7</v>
      </c>
      <c r="AD24" s="2">
        <f>IF(ISBLANK(C24),"",AC24)</f>
        <v>7</v>
      </c>
      <c r="AE24" s="2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Z24&gt;=1,1,0)+IF(AA24&gt;=1,1,0)+IF(AB24&gt;=1,1,0)</f>
        <v>3</v>
      </c>
      <c r="AF24" s="48">
        <f>IF(AE24&gt;0,AC24/AE24,0)</f>
        <v>2.3333333333333335</v>
      </c>
    </row>
    <row r="25" spans="1:32" ht="13.15" x14ac:dyDescent="0.4">
      <c r="A25" s="11">
        <f t="shared" si="0"/>
        <v>24</v>
      </c>
      <c r="B25" s="5" t="s">
        <v>40</v>
      </c>
      <c r="C25" s="10" t="s">
        <v>7</v>
      </c>
      <c r="D25" s="51"/>
      <c r="E25" s="52">
        <v>2</v>
      </c>
      <c r="F25" s="52">
        <v>2</v>
      </c>
      <c r="G25" s="52"/>
      <c r="H25" s="52">
        <v>3</v>
      </c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3">
        <f>SUM(D25:AB25)</f>
        <v>7</v>
      </c>
      <c r="AD25" s="2">
        <f>IF(ISBLANK(C25),"",AC25)</f>
        <v>7</v>
      </c>
      <c r="AE25" s="2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Z25&gt;=1,1,0)+IF(AA25&gt;=1,1,0)+IF(AB25&gt;=1,1,0)</f>
        <v>3</v>
      </c>
      <c r="AF25" s="48">
        <f>IF(AE25&gt;0,AC25/AE25,0)</f>
        <v>2.3333333333333335</v>
      </c>
    </row>
    <row r="26" spans="1:32" ht="13.15" x14ac:dyDescent="0.4">
      <c r="A26" s="11">
        <f t="shared" si="0"/>
        <v>25</v>
      </c>
      <c r="B26" s="5" t="s">
        <v>41</v>
      </c>
      <c r="C26" s="10"/>
      <c r="D26" s="51"/>
      <c r="E26" s="52">
        <v>2</v>
      </c>
      <c r="F26" s="52">
        <v>5</v>
      </c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3">
        <f>SUM(D26:AB26)</f>
        <v>7</v>
      </c>
      <c r="AD26" s="2" t="str">
        <f>IF(ISBLANK(C26),"",AC26)</f>
        <v/>
      </c>
      <c r="AE26" s="2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Z26&gt;=1,1,0)+IF(AA26&gt;=1,1,0)+IF(AB26&gt;=1,1,0)</f>
        <v>2</v>
      </c>
      <c r="AF26" s="48">
        <f>IF(AE26&gt;0,AC26/AE26,0)</f>
        <v>3.5</v>
      </c>
    </row>
    <row r="27" spans="1:32" ht="13.15" x14ac:dyDescent="0.4">
      <c r="A27" s="11">
        <f t="shared" si="0"/>
        <v>26</v>
      </c>
      <c r="B27" s="9" t="s">
        <v>20</v>
      </c>
      <c r="C27" s="10"/>
      <c r="D27" s="51"/>
      <c r="E27" s="52"/>
      <c r="F27" s="52"/>
      <c r="G27" s="52">
        <v>2</v>
      </c>
      <c r="H27" s="52"/>
      <c r="I27" s="52"/>
      <c r="J27" s="54">
        <v>5</v>
      </c>
      <c r="K27" s="52"/>
      <c r="L27" s="54"/>
      <c r="M27" s="52"/>
      <c r="N27" s="52"/>
      <c r="O27" s="52"/>
      <c r="P27" s="52"/>
      <c r="Q27" s="52"/>
      <c r="R27" s="52"/>
      <c r="S27" s="52"/>
      <c r="T27" s="52"/>
      <c r="U27" s="52"/>
      <c r="V27" s="54"/>
      <c r="W27" s="52"/>
      <c r="X27" s="52"/>
      <c r="Y27" s="54"/>
      <c r="Z27" s="54"/>
      <c r="AA27" s="54"/>
      <c r="AB27" s="52"/>
      <c r="AC27" s="3">
        <f>SUM(D27:AB27)</f>
        <v>7</v>
      </c>
      <c r="AD27" s="2" t="str">
        <f>IF(ISBLANK(C27),"",AC27)</f>
        <v/>
      </c>
      <c r="AE27" s="2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Z27&gt;=1,1,0)+IF(AA27&gt;=1,1,0)+IF(AB27&gt;=1,1,0)</f>
        <v>2</v>
      </c>
      <c r="AF27" s="48">
        <f>IF(AE27&gt;0,AC27/AE27,0)</f>
        <v>3.5</v>
      </c>
    </row>
    <row r="28" spans="1:32" ht="13.15" x14ac:dyDescent="0.4">
      <c r="A28" s="11">
        <f t="shared" si="0"/>
        <v>27</v>
      </c>
      <c r="B28" s="9" t="s">
        <v>29</v>
      </c>
      <c r="C28" s="10"/>
      <c r="D28" s="51"/>
      <c r="E28" s="52">
        <v>3</v>
      </c>
      <c r="F28" s="52"/>
      <c r="G28" s="52"/>
      <c r="H28" s="52">
        <v>4</v>
      </c>
      <c r="I28" s="52"/>
      <c r="J28" s="54"/>
      <c r="K28" s="52"/>
      <c r="L28" s="54"/>
      <c r="M28" s="52"/>
      <c r="N28" s="52"/>
      <c r="O28" s="52"/>
      <c r="P28" s="55"/>
      <c r="Q28" s="52"/>
      <c r="R28" s="52"/>
      <c r="S28" s="52"/>
      <c r="T28" s="52"/>
      <c r="U28" s="52"/>
      <c r="V28" s="54"/>
      <c r="W28" s="52"/>
      <c r="X28" s="52"/>
      <c r="Y28" s="54"/>
      <c r="Z28" s="54"/>
      <c r="AA28" s="54"/>
      <c r="AB28" s="52"/>
      <c r="AC28" s="3">
        <f>SUM(D28:AB28)</f>
        <v>7</v>
      </c>
      <c r="AD28" s="2" t="str">
        <f>IF(ISBLANK(C28),"",AC28)</f>
        <v/>
      </c>
      <c r="AE28" s="2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Z28&gt;=1,1,0)+IF(AA28&gt;=1,1,0)+IF(AB28&gt;=1,1,0)</f>
        <v>2</v>
      </c>
      <c r="AF28" s="48">
        <f>IF(AE28&gt;0,AC28/AE28,0)</f>
        <v>3.5</v>
      </c>
    </row>
    <row r="29" spans="1:32" ht="13.15" x14ac:dyDescent="0.4">
      <c r="A29" s="11">
        <f t="shared" si="0"/>
        <v>28</v>
      </c>
      <c r="B29" s="5" t="s">
        <v>12</v>
      </c>
      <c r="C29" s="10" t="s">
        <v>7</v>
      </c>
      <c r="D29" s="51"/>
      <c r="E29" s="52">
        <v>2</v>
      </c>
      <c r="F29" s="52"/>
      <c r="G29" s="52"/>
      <c r="H29" s="52">
        <v>2</v>
      </c>
      <c r="I29" s="52">
        <v>2</v>
      </c>
      <c r="J29" s="54"/>
      <c r="K29" s="52"/>
      <c r="L29" s="54"/>
      <c r="M29" s="52"/>
      <c r="N29" s="52"/>
      <c r="O29" s="52"/>
      <c r="P29" s="52"/>
      <c r="Q29" s="52"/>
      <c r="R29" s="52"/>
      <c r="S29" s="52"/>
      <c r="T29" s="52"/>
      <c r="U29" s="52"/>
      <c r="V29" s="54"/>
      <c r="W29" s="52"/>
      <c r="X29" s="52"/>
      <c r="Y29" s="54"/>
      <c r="Z29" s="54"/>
      <c r="AA29" s="54"/>
      <c r="AB29" s="52"/>
      <c r="AC29" s="3">
        <f>SUM(D29:AB29)</f>
        <v>6</v>
      </c>
      <c r="AD29" s="2">
        <f>IF(ISBLANK(C29),"",AC29)</f>
        <v>6</v>
      </c>
      <c r="AE29" s="2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Z29&gt;=1,1,0)+IF(AA29&gt;=1,1,0)+IF(AB29&gt;=1,1,0)</f>
        <v>3</v>
      </c>
      <c r="AF29" s="48">
        <f>IF(AE29&gt;0,AC29/AE29,0)</f>
        <v>2</v>
      </c>
    </row>
    <row r="30" spans="1:32" ht="13.15" x14ac:dyDescent="0.4">
      <c r="A30" s="11">
        <f t="shared" si="0"/>
        <v>29</v>
      </c>
      <c r="B30" s="5" t="s">
        <v>25</v>
      </c>
      <c r="C30" s="10"/>
      <c r="D30" s="51"/>
      <c r="E30" s="52">
        <v>2</v>
      </c>
      <c r="F30" s="52">
        <v>2</v>
      </c>
      <c r="G30" s="52">
        <v>2</v>
      </c>
      <c r="H30" s="52"/>
      <c r="I30" s="52"/>
      <c r="J30" s="54"/>
      <c r="K30" s="52"/>
      <c r="L30" s="54"/>
      <c r="M30" s="52"/>
      <c r="N30" s="52"/>
      <c r="O30" s="52"/>
      <c r="P30" s="52"/>
      <c r="Q30" s="52"/>
      <c r="R30" s="52"/>
      <c r="S30" s="52"/>
      <c r="T30" s="52"/>
      <c r="U30" s="52"/>
      <c r="V30" s="54"/>
      <c r="W30" s="52"/>
      <c r="X30" s="52"/>
      <c r="Y30" s="54"/>
      <c r="Z30" s="54"/>
      <c r="AA30" s="54"/>
      <c r="AB30" s="52"/>
      <c r="AC30" s="3">
        <f>SUM(D30:AB30)</f>
        <v>6</v>
      </c>
      <c r="AD30" s="2" t="str">
        <f>IF(ISBLANK(C30),"",AC30)</f>
        <v/>
      </c>
      <c r="AE30" s="2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Z30&gt;=1,1,0)+IF(AA30&gt;=1,1,0)+IF(AB30&gt;=1,1,0)</f>
        <v>3</v>
      </c>
      <c r="AF30" s="48">
        <f>IF(AE30&gt;0,AC30/AE30,0)</f>
        <v>2</v>
      </c>
    </row>
    <row r="31" spans="1:32" ht="13.15" x14ac:dyDescent="0.4">
      <c r="A31" s="11">
        <f t="shared" si="0"/>
        <v>30</v>
      </c>
      <c r="B31" s="5" t="s">
        <v>23</v>
      </c>
      <c r="C31" s="10" t="s">
        <v>7</v>
      </c>
      <c r="D31" s="51"/>
      <c r="E31" s="52">
        <v>3</v>
      </c>
      <c r="F31" s="52"/>
      <c r="G31" s="52"/>
      <c r="H31" s="52">
        <v>3</v>
      </c>
      <c r="I31" s="52"/>
      <c r="J31" s="54"/>
      <c r="K31" s="52"/>
      <c r="L31" s="54"/>
      <c r="M31" s="52"/>
      <c r="N31" s="52"/>
      <c r="O31" s="52"/>
      <c r="P31" s="52"/>
      <c r="Q31" s="52"/>
      <c r="R31" s="52"/>
      <c r="S31" s="52"/>
      <c r="T31" s="52"/>
      <c r="U31" s="52"/>
      <c r="V31" s="54"/>
      <c r="W31" s="52"/>
      <c r="X31" s="52"/>
      <c r="Y31" s="54"/>
      <c r="Z31" s="54"/>
      <c r="AA31" s="54"/>
      <c r="AB31" s="52"/>
      <c r="AC31" s="3">
        <f>SUM(D31:AB31)</f>
        <v>6</v>
      </c>
      <c r="AD31" s="2">
        <f>IF(ISBLANK(C31),"",AC31)</f>
        <v>6</v>
      </c>
      <c r="AE31" s="2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Z31&gt;=1,1,0)+IF(AA31&gt;=1,1,0)+IF(AB31&gt;=1,1,0)</f>
        <v>2</v>
      </c>
      <c r="AF31" s="48">
        <f>IF(AE31&gt;0,AC31/AE31,0)</f>
        <v>3</v>
      </c>
    </row>
    <row r="32" spans="1:32" ht="13.15" x14ac:dyDescent="0.4">
      <c r="A32" s="11">
        <f t="shared" si="0"/>
        <v>31</v>
      </c>
      <c r="B32" s="5" t="s">
        <v>42</v>
      </c>
      <c r="C32" s="10"/>
      <c r="D32" s="51"/>
      <c r="E32" s="52">
        <v>6</v>
      </c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3">
        <f>SUM(D32:AB32)</f>
        <v>6</v>
      </c>
      <c r="AD32" s="2" t="str">
        <f>IF(ISBLANK(C32),"",AC32)</f>
        <v/>
      </c>
      <c r="AE32" s="2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Z32&gt;=1,1,0)+IF(AA32&gt;=1,1,0)+IF(AB32&gt;=1,1,0)</f>
        <v>1</v>
      </c>
      <c r="AF32" s="48">
        <f>IF(AE32&gt;0,AC32/AE32,0)</f>
        <v>6</v>
      </c>
    </row>
    <row r="33" spans="1:32" ht="13.15" x14ac:dyDescent="0.4">
      <c r="A33" s="11">
        <f t="shared" si="0"/>
        <v>32</v>
      </c>
      <c r="B33" s="56" t="s">
        <v>31</v>
      </c>
      <c r="C33" s="10" t="s">
        <v>7</v>
      </c>
      <c r="D33" s="51"/>
      <c r="E33" s="52">
        <v>5</v>
      </c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3">
        <f>SUM(D33:AB33)</f>
        <v>5</v>
      </c>
      <c r="AD33" s="2">
        <f>IF(ISBLANK(C33),"",AC33)</f>
        <v>5</v>
      </c>
      <c r="AE33" s="2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Z33&gt;=1,1,0)+IF(AA33&gt;=1,1,0)+IF(AB33&gt;=1,1,0)</f>
        <v>1</v>
      </c>
      <c r="AF33" s="48">
        <f>IF(AE33&gt;0,AC33/AE33,0)</f>
        <v>5</v>
      </c>
    </row>
    <row r="34" spans="1:32" ht="13.15" x14ac:dyDescent="0.4">
      <c r="A34" s="35">
        <f t="shared" si="0"/>
        <v>33</v>
      </c>
      <c r="B34" s="57" t="s">
        <v>19</v>
      </c>
      <c r="C34" s="10" t="s">
        <v>7</v>
      </c>
      <c r="D34" s="51"/>
      <c r="E34" s="52">
        <v>2</v>
      </c>
      <c r="F34" s="52">
        <v>2</v>
      </c>
      <c r="G34" s="52"/>
      <c r="H34" s="52"/>
      <c r="I34" s="52"/>
      <c r="J34" s="54"/>
      <c r="K34" s="52"/>
      <c r="L34" s="54"/>
      <c r="M34" s="52"/>
      <c r="N34" s="52"/>
      <c r="O34" s="52"/>
      <c r="P34" s="52"/>
      <c r="Q34" s="52"/>
      <c r="R34" s="52"/>
      <c r="S34" s="52"/>
      <c r="T34" s="52"/>
      <c r="U34" s="52"/>
      <c r="V34" s="54"/>
      <c r="W34" s="52"/>
      <c r="X34" s="52"/>
      <c r="Y34" s="54"/>
      <c r="Z34" s="54"/>
      <c r="AA34" s="54"/>
      <c r="AB34" s="52"/>
      <c r="AC34" s="3">
        <f>SUM(D34:AB34)</f>
        <v>4</v>
      </c>
      <c r="AD34" s="2">
        <f>IF(ISBLANK(C34),"",AC34)</f>
        <v>4</v>
      </c>
      <c r="AE34" s="2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+IF(AA34&gt;=1,1,0)+IF(AB34&gt;=1,1,0)</f>
        <v>2</v>
      </c>
      <c r="AF34" s="48">
        <f>IF(AE34&gt;0,AC34/AE34,0)</f>
        <v>2</v>
      </c>
    </row>
    <row r="35" spans="1:32" ht="13.15" x14ac:dyDescent="0.4">
      <c r="A35" s="11">
        <f t="shared" si="0"/>
        <v>34</v>
      </c>
      <c r="B35" s="50" t="s">
        <v>43</v>
      </c>
      <c r="C35" s="10" t="s">
        <v>7</v>
      </c>
      <c r="D35" s="51"/>
      <c r="E35" s="52">
        <v>2</v>
      </c>
      <c r="F35" s="52"/>
      <c r="G35" s="52"/>
      <c r="H35" s="52">
        <v>2</v>
      </c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3">
        <f>SUM(D35:AB35)</f>
        <v>4</v>
      </c>
      <c r="AD35" s="2">
        <f>IF(ISBLANK(C35),"",AC35)</f>
        <v>4</v>
      </c>
      <c r="AE35" s="2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Z35&gt;=1,1,0)+IF(AA35&gt;=1,1,0)+IF(AB35&gt;=1,1,0)</f>
        <v>2</v>
      </c>
      <c r="AF35" s="48">
        <f>IF(AE35&gt;0,AC35/AE35,0)</f>
        <v>2</v>
      </c>
    </row>
    <row r="36" spans="1:32" ht="13.15" x14ac:dyDescent="0.4">
      <c r="A36" s="11">
        <f t="shared" si="0"/>
        <v>35</v>
      </c>
      <c r="B36" s="8" t="s">
        <v>18</v>
      </c>
      <c r="C36" s="10" t="s">
        <v>7</v>
      </c>
      <c r="D36" s="51"/>
      <c r="E36" s="52"/>
      <c r="F36" s="52"/>
      <c r="G36" s="52">
        <v>2</v>
      </c>
      <c r="H36" s="52">
        <v>2</v>
      </c>
      <c r="I36" s="52"/>
      <c r="J36" s="54"/>
      <c r="K36" s="52"/>
      <c r="L36" s="54"/>
      <c r="M36" s="52"/>
      <c r="N36" s="52"/>
      <c r="O36" s="52"/>
      <c r="P36" s="52"/>
      <c r="Q36" s="52"/>
      <c r="R36" s="52"/>
      <c r="S36" s="52"/>
      <c r="T36" s="52"/>
      <c r="U36" s="52"/>
      <c r="V36" s="54"/>
      <c r="W36" s="52"/>
      <c r="X36" s="52"/>
      <c r="Y36" s="54"/>
      <c r="Z36" s="54"/>
      <c r="AA36" s="54"/>
      <c r="AB36" s="52"/>
      <c r="AC36" s="3">
        <f>SUM(D36:AB36)</f>
        <v>4</v>
      </c>
      <c r="AD36" s="2">
        <f>IF(ISBLANK(C36),"",AC36)</f>
        <v>4</v>
      </c>
      <c r="AE36" s="2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Z36&gt;=1,1,0)+IF(AA36&gt;=1,1,0)+IF(AB36&gt;=1,1,0)</f>
        <v>2</v>
      </c>
      <c r="AF36" s="48">
        <f>IF(AE36&gt;0,AC36/AE36,0)</f>
        <v>2</v>
      </c>
    </row>
    <row r="37" spans="1:32" ht="13.15" x14ac:dyDescent="0.4">
      <c r="A37" s="11">
        <f t="shared" si="0"/>
        <v>36</v>
      </c>
      <c r="B37" s="5" t="s">
        <v>15</v>
      </c>
      <c r="C37" s="10"/>
      <c r="D37" s="51"/>
      <c r="E37" s="52">
        <v>2</v>
      </c>
      <c r="F37" s="52">
        <v>2</v>
      </c>
      <c r="G37" s="52"/>
      <c r="H37" s="52"/>
      <c r="I37" s="52"/>
      <c r="J37" s="54"/>
      <c r="K37" s="52"/>
      <c r="L37" s="54"/>
      <c r="M37" s="52"/>
      <c r="N37" s="52"/>
      <c r="O37" s="52"/>
      <c r="P37" s="52"/>
      <c r="Q37" s="52"/>
      <c r="R37" s="52"/>
      <c r="S37" s="52"/>
      <c r="T37" s="52"/>
      <c r="U37" s="52"/>
      <c r="V37" s="54"/>
      <c r="W37" s="52"/>
      <c r="X37" s="52"/>
      <c r="Y37" s="54"/>
      <c r="Z37" s="54"/>
      <c r="AA37" s="54"/>
      <c r="AB37" s="52"/>
      <c r="AC37" s="3">
        <f>SUM(D37:AB37)</f>
        <v>4</v>
      </c>
      <c r="AD37" s="2" t="str">
        <f>IF(ISBLANK(C37),"",AC37)</f>
        <v/>
      </c>
      <c r="AE37" s="2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Z37&gt;=1,1,0)+IF(AA37&gt;=1,1,0)+IF(AB37&gt;=1,1,0)</f>
        <v>2</v>
      </c>
      <c r="AF37" s="48">
        <f>IF(AE37&gt;0,AC37/AE37,0)</f>
        <v>2</v>
      </c>
    </row>
    <row r="38" spans="1:32" ht="13.15" x14ac:dyDescent="0.4">
      <c r="A38" s="11">
        <f t="shared" si="0"/>
        <v>37</v>
      </c>
      <c r="B38" s="9" t="s">
        <v>44</v>
      </c>
      <c r="C38" s="10" t="s">
        <v>7</v>
      </c>
      <c r="D38" s="51"/>
      <c r="E38" s="52"/>
      <c r="F38" s="52">
        <v>4</v>
      </c>
      <c r="G38" s="52"/>
      <c r="H38" s="52"/>
      <c r="I38" s="52"/>
      <c r="J38" s="54"/>
      <c r="K38" s="52"/>
      <c r="L38" s="54"/>
      <c r="M38" s="52"/>
      <c r="N38" s="52"/>
      <c r="O38" s="52"/>
      <c r="P38" s="52"/>
      <c r="Q38" s="52"/>
      <c r="R38" s="52"/>
      <c r="S38" s="52"/>
      <c r="T38" s="52"/>
      <c r="U38" s="52"/>
      <c r="V38" s="54"/>
      <c r="W38" s="52"/>
      <c r="X38" s="52"/>
      <c r="Y38" s="54"/>
      <c r="Z38" s="54"/>
      <c r="AA38" s="54"/>
      <c r="AB38" s="52"/>
      <c r="AC38" s="3">
        <f>SUM(D38:AB38)</f>
        <v>4</v>
      </c>
      <c r="AD38" s="2">
        <f>IF(ISBLANK(C38),"",AC38)</f>
        <v>4</v>
      </c>
      <c r="AE38" s="2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Z38&gt;=1,1,0)+IF(AA38&gt;=1,1,0)+IF(AB38&gt;=1,1,0)</f>
        <v>1</v>
      </c>
      <c r="AF38" s="48">
        <f>IF(AE38&gt;0,AC38/AE38,0)</f>
        <v>4</v>
      </c>
    </row>
    <row r="39" spans="1:32" ht="13.15" x14ac:dyDescent="0.4">
      <c r="A39" s="11">
        <f t="shared" si="0"/>
        <v>38</v>
      </c>
      <c r="B39" s="5" t="s">
        <v>50</v>
      </c>
      <c r="C39" s="10"/>
      <c r="D39" s="51"/>
      <c r="E39" s="52"/>
      <c r="F39" s="52"/>
      <c r="G39" s="52"/>
      <c r="H39" s="52"/>
      <c r="I39" s="52"/>
      <c r="J39" s="54">
        <v>4</v>
      </c>
      <c r="K39" s="52"/>
      <c r="L39" s="54"/>
      <c r="M39" s="52"/>
      <c r="N39" s="52"/>
      <c r="O39" s="52"/>
      <c r="P39" s="52"/>
      <c r="Q39" s="52"/>
      <c r="R39" s="52"/>
      <c r="S39" s="52"/>
      <c r="T39" s="52"/>
      <c r="U39" s="52"/>
      <c r="V39" s="54"/>
      <c r="W39" s="52"/>
      <c r="X39" s="52"/>
      <c r="Y39" s="54"/>
      <c r="Z39" s="54"/>
      <c r="AA39" s="54"/>
      <c r="AB39" s="52"/>
      <c r="AC39" s="3">
        <f>SUM(D39:AB39)</f>
        <v>4</v>
      </c>
      <c r="AD39" s="2" t="str">
        <f>IF(ISBLANK(C39),"",AC39)</f>
        <v/>
      </c>
      <c r="AE39" s="2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Z39&gt;=1,1,0)+IF(AA39&gt;=1,1,0)+IF(AB39&gt;=1,1,0)</f>
        <v>1</v>
      </c>
      <c r="AF39" s="48">
        <f>IF(AE39&gt;0,AC39/AE39,0)</f>
        <v>4</v>
      </c>
    </row>
    <row r="40" spans="1:32" ht="13.15" x14ac:dyDescent="0.4">
      <c r="A40" s="11">
        <f t="shared" si="0"/>
        <v>39</v>
      </c>
      <c r="B40" s="5" t="s">
        <v>45</v>
      </c>
      <c r="C40" s="10" t="s">
        <v>7</v>
      </c>
      <c r="D40" s="51"/>
      <c r="E40" s="52"/>
      <c r="F40" s="52"/>
      <c r="G40" s="52">
        <v>3</v>
      </c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3">
        <f>SUM(D40:AB40)</f>
        <v>3</v>
      </c>
      <c r="AD40" s="2">
        <f>IF(ISBLANK(C40),"",AC40)</f>
        <v>3</v>
      </c>
      <c r="AE40" s="2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Z40&gt;=1,1,0)+IF(AA40&gt;=1,1,0)+IF(AB40&gt;=1,1,0)</f>
        <v>1</v>
      </c>
      <c r="AF40" s="48">
        <f>IF(AE40&gt;0,AC40/AE40,0)</f>
        <v>3</v>
      </c>
    </row>
    <row r="41" spans="1:32" ht="13.15" x14ac:dyDescent="0.4">
      <c r="A41" s="11">
        <f t="shared" si="0"/>
        <v>40</v>
      </c>
      <c r="B41" s="8" t="s">
        <v>46</v>
      </c>
      <c r="C41" s="10" t="s">
        <v>7</v>
      </c>
      <c r="D41" s="51"/>
      <c r="E41" s="52">
        <v>2</v>
      </c>
      <c r="F41" s="52"/>
      <c r="G41" s="52"/>
      <c r="H41" s="52"/>
      <c r="I41" s="52"/>
      <c r="J41" s="54"/>
      <c r="K41" s="52"/>
      <c r="L41" s="54"/>
      <c r="M41" s="52"/>
      <c r="N41" s="52"/>
      <c r="O41" s="52"/>
      <c r="P41" s="52"/>
      <c r="Q41" s="52"/>
      <c r="R41" s="52"/>
      <c r="S41" s="52"/>
      <c r="T41" s="52"/>
      <c r="U41" s="52"/>
      <c r="V41" s="54"/>
      <c r="W41" s="52"/>
      <c r="X41" s="52"/>
      <c r="Y41" s="54"/>
      <c r="Z41" s="54"/>
      <c r="AA41" s="54"/>
      <c r="AB41" s="52"/>
      <c r="AC41" s="3">
        <f>SUM(D41:AB41)</f>
        <v>2</v>
      </c>
      <c r="AD41" s="2">
        <f>IF(ISBLANK(C41),"",AC41)</f>
        <v>2</v>
      </c>
      <c r="AE41" s="2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Z41&gt;=1,1,0)+IF(AA41&gt;=1,1,0)+IF(AB41&gt;=1,1,0)</f>
        <v>1</v>
      </c>
      <c r="AF41" s="48">
        <f>IF(AE41&gt;0,AC41/AE41,0)</f>
        <v>2</v>
      </c>
    </row>
    <row r="42" spans="1:32" ht="13.15" x14ac:dyDescent="0.4">
      <c r="A42" s="11">
        <f t="shared" si="0"/>
        <v>41</v>
      </c>
      <c r="B42" s="5" t="s">
        <v>13</v>
      </c>
      <c r="C42" s="10" t="s">
        <v>7</v>
      </c>
      <c r="D42" s="51"/>
      <c r="E42" s="52"/>
      <c r="F42" s="52"/>
      <c r="G42" s="52">
        <v>2</v>
      </c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3">
        <f>SUM(D42:AB42)</f>
        <v>2</v>
      </c>
      <c r="AD42" s="2">
        <f>IF(ISBLANK(C42),"",AC42)</f>
        <v>2</v>
      </c>
      <c r="AE42" s="2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Z42&gt;=1,1,0)+IF(AA42&gt;=1,1,0)+IF(AB42&gt;=1,1,0)</f>
        <v>1</v>
      </c>
      <c r="AF42" s="48">
        <f>IF(AE42&gt;0,AC42/AE42,0)</f>
        <v>2</v>
      </c>
    </row>
    <row r="43" spans="1:32" ht="13.15" x14ac:dyDescent="0.4">
      <c r="A43" s="11">
        <f t="shared" si="0"/>
        <v>42</v>
      </c>
      <c r="B43" s="5" t="s">
        <v>47</v>
      </c>
      <c r="C43" s="10" t="s">
        <v>7</v>
      </c>
      <c r="D43" s="51"/>
      <c r="E43" s="52">
        <v>2</v>
      </c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3">
        <f>SUM(D43:AB43)</f>
        <v>2</v>
      </c>
      <c r="AD43" s="2">
        <f>IF(ISBLANK(C43),"",AC43)</f>
        <v>2</v>
      </c>
      <c r="AE43" s="2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Z43&gt;=1,1,0)+IF(AA43&gt;=1,1,0)+IF(AB43&gt;=1,1,0)</f>
        <v>1</v>
      </c>
      <c r="AF43" s="48">
        <f>IF(AE43&gt;0,AC43/AE43,0)</f>
        <v>2</v>
      </c>
    </row>
    <row r="44" spans="1:32" ht="13.15" x14ac:dyDescent="0.4">
      <c r="A44" s="19">
        <v>43</v>
      </c>
      <c r="B44" s="8" t="s">
        <v>48</v>
      </c>
      <c r="C44" s="10"/>
      <c r="D44" s="51"/>
      <c r="E44" s="52">
        <v>2</v>
      </c>
      <c r="F44" s="52"/>
      <c r="G44" s="52"/>
      <c r="H44" s="52"/>
      <c r="I44" s="52"/>
      <c r="J44" s="54"/>
      <c r="K44" s="52"/>
      <c r="L44" s="54"/>
      <c r="M44" s="52"/>
      <c r="N44" s="52"/>
      <c r="O44" s="52"/>
      <c r="P44" s="52"/>
      <c r="Q44" s="52"/>
      <c r="R44" s="52"/>
      <c r="S44" s="52"/>
      <c r="T44" s="52"/>
      <c r="U44" s="52"/>
      <c r="V44" s="54"/>
      <c r="W44" s="52"/>
      <c r="X44" s="52"/>
      <c r="Y44" s="54"/>
      <c r="Z44" s="54"/>
      <c r="AA44" s="54"/>
      <c r="AB44" s="52"/>
      <c r="AC44" s="3">
        <f>SUM(D44:AB44)</f>
        <v>2</v>
      </c>
      <c r="AD44" s="2" t="str">
        <f>IF(ISBLANK(C44),"",AC44)</f>
        <v/>
      </c>
      <c r="AE44" s="2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Z44&gt;=1,1,0)+IF(AA44&gt;=1,1,0)+IF(AB44&gt;=1,1,0)</f>
        <v>1</v>
      </c>
      <c r="AF44" s="48">
        <f>IF(AE44&gt;0,AC44/AE44,0)</f>
        <v>2</v>
      </c>
    </row>
    <row r="45" spans="1:32" ht="13.15" x14ac:dyDescent="0.4">
      <c r="A45" s="19"/>
      <c r="B45" s="20"/>
      <c r="C45" s="23"/>
      <c r="D45" s="31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21"/>
      <c r="AD45" s="22"/>
      <c r="AE45" s="22"/>
      <c r="AF45" s="30"/>
    </row>
    <row r="46" spans="1:32" ht="13.15" x14ac:dyDescent="0.4">
      <c r="A46" s="19"/>
      <c r="B46" s="27"/>
      <c r="C46" s="23"/>
      <c r="D46" s="31"/>
      <c r="E46" s="32"/>
      <c r="F46" s="32"/>
      <c r="G46" s="32"/>
      <c r="H46" s="32"/>
      <c r="I46" s="32"/>
      <c r="J46" s="33"/>
      <c r="K46" s="32"/>
      <c r="L46" s="33"/>
      <c r="M46" s="32"/>
      <c r="N46" s="32"/>
      <c r="O46" s="32"/>
      <c r="P46" s="32"/>
      <c r="Q46" s="32"/>
      <c r="R46" s="32"/>
      <c r="S46" s="32"/>
      <c r="T46" s="32"/>
      <c r="U46" s="32"/>
      <c r="V46" s="33"/>
      <c r="W46" s="32"/>
      <c r="X46" s="32"/>
      <c r="Y46" s="33"/>
      <c r="Z46" s="33"/>
      <c r="AA46" s="33"/>
      <c r="AB46" s="32"/>
      <c r="AC46" s="21"/>
      <c r="AD46" s="22"/>
      <c r="AE46" s="22"/>
      <c r="AF46" s="30"/>
    </row>
    <row r="47" spans="1:32" ht="13.15" x14ac:dyDescent="0.4">
      <c r="A47" s="19"/>
      <c r="B47" s="20"/>
      <c r="C47" s="23"/>
      <c r="D47" s="31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21"/>
      <c r="AD47" s="22"/>
      <c r="AE47" s="22"/>
      <c r="AF47" s="30"/>
    </row>
    <row r="48" spans="1:32" ht="13.15" x14ac:dyDescent="0.4">
      <c r="A48" s="19"/>
      <c r="B48" s="20"/>
      <c r="C48" s="23"/>
      <c r="D48" s="31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21"/>
      <c r="AD48" s="22"/>
      <c r="AE48" s="22"/>
      <c r="AF48" s="30"/>
    </row>
    <row r="49" spans="1:32" ht="13.15" x14ac:dyDescent="0.4">
      <c r="A49" s="19"/>
      <c r="B49" s="27"/>
      <c r="C49" s="23"/>
      <c r="D49" s="31"/>
      <c r="E49" s="32"/>
      <c r="F49" s="32"/>
      <c r="G49" s="32"/>
      <c r="H49" s="32"/>
      <c r="I49" s="32"/>
      <c r="J49" s="33"/>
      <c r="K49" s="32"/>
      <c r="L49" s="33"/>
      <c r="M49" s="32"/>
      <c r="N49" s="32"/>
      <c r="O49" s="32"/>
      <c r="P49" s="32"/>
      <c r="Q49" s="32"/>
      <c r="R49" s="32"/>
      <c r="S49" s="32"/>
      <c r="T49" s="32"/>
      <c r="U49" s="32"/>
      <c r="V49" s="33"/>
      <c r="W49" s="32"/>
      <c r="X49" s="32"/>
      <c r="Y49" s="33"/>
      <c r="Z49" s="33"/>
      <c r="AA49" s="33"/>
      <c r="AB49" s="32"/>
      <c r="AC49" s="21"/>
      <c r="AD49" s="22"/>
      <c r="AE49" s="22"/>
      <c r="AF49" s="30"/>
    </row>
    <row r="50" spans="1:32" ht="13.15" x14ac:dyDescent="0.4">
      <c r="A50" s="19"/>
      <c r="B50" s="20"/>
      <c r="C50" s="23"/>
      <c r="D50" s="31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21"/>
      <c r="AD50" s="22"/>
      <c r="AE50" s="22"/>
      <c r="AF50" s="30"/>
    </row>
    <row r="51" spans="1:32" ht="13.15" x14ac:dyDescent="0.4">
      <c r="A51" s="19"/>
      <c r="B51" s="20"/>
      <c r="C51" s="23"/>
      <c r="D51" s="31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21"/>
      <c r="AD51" s="22"/>
      <c r="AE51" s="22"/>
      <c r="AF51" s="30"/>
    </row>
    <row r="52" spans="1:32" ht="13.15" x14ac:dyDescent="0.4">
      <c r="A52" s="19"/>
      <c r="B52" s="20"/>
      <c r="C52" s="23"/>
      <c r="D52" s="31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21"/>
      <c r="AD52" s="22"/>
      <c r="AE52" s="22"/>
      <c r="AF52" s="30"/>
    </row>
    <row r="53" spans="1:32" ht="13.15" x14ac:dyDescent="0.4">
      <c r="A53" s="19"/>
      <c r="B53" s="20"/>
      <c r="C53" s="23"/>
      <c r="D53" s="31"/>
      <c r="E53" s="32"/>
      <c r="F53" s="32"/>
      <c r="G53" s="32"/>
      <c r="H53" s="32"/>
      <c r="I53" s="32"/>
      <c r="J53" s="33"/>
      <c r="K53" s="32"/>
      <c r="L53" s="33"/>
      <c r="M53" s="32"/>
      <c r="N53" s="32"/>
      <c r="O53" s="32"/>
      <c r="P53" s="32"/>
      <c r="Q53" s="32"/>
      <c r="R53" s="32"/>
      <c r="S53" s="32"/>
      <c r="T53" s="32"/>
      <c r="U53" s="32"/>
      <c r="V53" s="33"/>
      <c r="W53" s="32"/>
      <c r="X53" s="32"/>
      <c r="Y53" s="33"/>
      <c r="Z53" s="33"/>
      <c r="AA53" s="33"/>
      <c r="AB53" s="32"/>
      <c r="AC53" s="21"/>
      <c r="AD53" s="22"/>
      <c r="AE53" s="22"/>
      <c r="AF53" s="30"/>
    </row>
    <row r="54" spans="1:32" ht="13.15" x14ac:dyDescent="0.4">
      <c r="A54" s="19"/>
      <c r="B54" s="27"/>
      <c r="C54" s="23"/>
      <c r="D54" s="31"/>
      <c r="E54" s="32"/>
      <c r="F54" s="32"/>
      <c r="G54" s="32"/>
      <c r="H54" s="32"/>
      <c r="I54" s="32"/>
      <c r="J54" s="33"/>
      <c r="K54" s="32"/>
      <c r="L54" s="33"/>
      <c r="M54" s="32"/>
      <c r="N54" s="32"/>
      <c r="O54" s="32"/>
      <c r="P54" s="32"/>
      <c r="Q54" s="32"/>
      <c r="R54" s="32"/>
      <c r="S54" s="32"/>
      <c r="T54" s="32"/>
      <c r="U54" s="32"/>
      <c r="V54" s="33"/>
      <c r="W54" s="32"/>
      <c r="X54" s="32"/>
      <c r="Y54" s="33"/>
      <c r="Z54" s="33"/>
      <c r="AA54" s="33"/>
      <c r="AB54" s="32"/>
      <c r="AC54" s="21"/>
      <c r="AD54" s="22"/>
      <c r="AE54" s="22"/>
      <c r="AF54" s="30"/>
    </row>
    <row r="55" spans="1:32" ht="13.15" x14ac:dyDescent="0.4">
      <c r="A55" s="19"/>
      <c r="B55" s="20"/>
      <c r="C55" s="23"/>
      <c r="D55" s="31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21"/>
      <c r="AD55" s="22"/>
      <c r="AE55" s="22"/>
      <c r="AF55" s="30"/>
    </row>
    <row r="56" spans="1:32" ht="13.15" x14ac:dyDescent="0.4">
      <c r="A56" s="19"/>
      <c r="B56" s="27"/>
      <c r="C56" s="23"/>
      <c r="D56" s="31"/>
      <c r="E56" s="32"/>
      <c r="F56" s="32"/>
      <c r="G56" s="32"/>
      <c r="H56" s="32"/>
      <c r="I56" s="32"/>
      <c r="J56" s="33"/>
      <c r="K56" s="32"/>
      <c r="L56" s="33"/>
      <c r="M56" s="32"/>
      <c r="N56" s="32"/>
      <c r="O56" s="32"/>
      <c r="P56" s="32"/>
      <c r="Q56" s="32"/>
      <c r="R56" s="32"/>
      <c r="S56" s="32"/>
      <c r="T56" s="32"/>
      <c r="U56" s="32"/>
      <c r="V56" s="33"/>
      <c r="W56" s="32"/>
      <c r="X56" s="32"/>
      <c r="Y56" s="33"/>
      <c r="Z56" s="33"/>
      <c r="AA56" s="33"/>
      <c r="AB56" s="32"/>
      <c r="AC56" s="21"/>
      <c r="AD56" s="22"/>
      <c r="AE56" s="22"/>
      <c r="AF56" s="30"/>
    </row>
    <row r="57" spans="1:32" ht="13.15" x14ac:dyDescent="0.4">
      <c r="A57" s="19"/>
      <c r="B57" s="28"/>
      <c r="C57" s="23"/>
      <c r="D57" s="31"/>
      <c r="E57" s="32"/>
      <c r="F57" s="32"/>
      <c r="G57" s="32"/>
      <c r="H57" s="32"/>
      <c r="I57" s="32"/>
      <c r="J57" s="33"/>
      <c r="K57" s="32"/>
      <c r="L57" s="33"/>
      <c r="M57" s="32"/>
      <c r="N57" s="32"/>
      <c r="O57" s="32"/>
      <c r="P57" s="32"/>
      <c r="Q57" s="32"/>
      <c r="R57" s="32"/>
      <c r="S57" s="32"/>
      <c r="T57" s="32"/>
      <c r="U57" s="32"/>
      <c r="V57" s="33"/>
      <c r="W57" s="32"/>
      <c r="X57" s="32"/>
      <c r="Y57" s="33"/>
      <c r="Z57" s="33"/>
      <c r="AA57" s="33"/>
      <c r="AB57" s="32"/>
      <c r="AC57" s="21"/>
      <c r="AD57" s="22"/>
      <c r="AE57" s="22"/>
      <c r="AF57" s="30"/>
    </row>
    <row r="58" spans="1:32" ht="13.15" x14ac:dyDescent="0.4">
      <c r="A58" s="19"/>
      <c r="B58" s="20"/>
      <c r="C58" s="23"/>
      <c r="D58" s="31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21"/>
      <c r="AD58" s="22"/>
      <c r="AE58" s="22"/>
      <c r="AF58" s="30"/>
    </row>
    <row r="59" spans="1:32" ht="13.15" x14ac:dyDescent="0.4">
      <c r="A59" s="19"/>
      <c r="B59" s="20"/>
      <c r="C59" s="23"/>
      <c r="D59" s="31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21"/>
      <c r="AD59" s="22"/>
      <c r="AE59" s="22"/>
      <c r="AF59" s="30"/>
    </row>
    <row r="60" spans="1:32" ht="13.15" x14ac:dyDescent="0.4">
      <c r="A60" s="19"/>
      <c r="B60" s="29"/>
      <c r="C60" s="23"/>
      <c r="D60" s="31"/>
      <c r="E60" s="32"/>
      <c r="F60" s="32"/>
      <c r="G60" s="32"/>
      <c r="H60" s="32"/>
      <c r="I60" s="32"/>
      <c r="J60" s="33"/>
      <c r="K60" s="32"/>
      <c r="L60" s="33"/>
      <c r="M60" s="32"/>
      <c r="N60" s="32"/>
      <c r="O60" s="32"/>
      <c r="P60" s="32"/>
      <c r="Q60" s="32"/>
      <c r="R60" s="32"/>
      <c r="S60" s="32"/>
      <c r="T60" s="32"/>
      <c r="U60" s="32"/>
      <c r="V60" s="33"/>
      <c r="W60" s="32"/>
      <c r="X60" s="32"/>
      <c r="Y60" s="33"/>
      <c r="Z60" s="33"/>
      <c r="AA60" s="33"/>
      <c r="AB60" s="32"/>
      <c r="AC60" s="21"/>
      <c r="AD60" s="22"/>
      <c r="AE60" s="22"/>
      <c r="AF60" s="30"/>
    </row>
    <row r="61" spans="1:32" ht="13.15" x14ac:dyDescent="0.4">
      <c r="A61" s="19"/>
      <c r="B61" s="20"/>
      <c r="C61" s="21"/>
      <c r="D61" s="31"/>
      <c r="E61" s="32"/>
      <c r="F61" s="32"/>
      <c r="G61" s="32"/>
      <c r="H61" s="32"/>
      <c r="I61" s="32"/>
      <c r="J61" s="33"/>
      <c r="K61" s="32"/>
      <c r="L61" s="33"/>
      <c r="M61" s="32"/>
      <c r="N61" s="32"/>
      <c r="O61" s="32"/>
      <c r="P61" s="32"/>
      <c r="Q61" s="32"/>
      <c r="R61" s="32"/>
      <c r="S61" s="32"/>
      <c r="T61" s="32"/>
      <c r="U61" s="32"/>
      <c r="V61" s="33"/>
      <c r="W61" s="32"/>
      <c r="X61" s="32"/>
      <c r="Y61" s="33"/>
      <c r="Z61" s="33"/>
      <c r="AA61" s="33"/>
      <c r="AB61" s="32"/>
      <c r="AC61" s="23"/>
      <c r="AD61" s="22"/>
      <c r="AE61" s="22"/>
      <c r="AF61" s="30"/>
    </row>
    <row r="62" spans="1:32" ht="13.15" x14ac:dyDescent="0.4">
      <c r="A62" s="19"/>
      <c r="B62" s="20"/>
      <c r="C62" s="21"/>
      <c r="D62" s="31"/>
      <c r="E62" s="32"/>
      <c r="F62" s="32"/>
      <c r="G62" s="32"/>
      <c r="H62" s="32"/>
      <c r="I62" s="32"/>
      <c r="J62" s="33"/>
      <c r="K62" s="32"/>
      <c r="L62" s="33"/>
      <c r="M62" s="32"/>
      <c r="N62" s="32"/>
      <c r="O62" s="32"/>
      <c r="P62" s="32"/>
      <c r="Q62" s="32"/>
      <c r="R62" s="32"/>
      <c r="S62" s="32"/>
      <c r="T62" s="32"/>
      <c r="U62" s="32"/>
      <c r="V62" s="33"/>
      <c r="W62" s="32"/>
      <c r="X62" s="32"/>
      <c r="Y62" s="33"/>
      <c r="Z62" s="33"/>
      <c r="AA62" s="33"/>
      <c r="AB62" s="32"/>
      <c r="AC62" s="23"/>
      <c r="AD62" s="22"/>
      <c r="AE62" s="22"/>
      <c r="AF62" s="30"/>
    </row>
    <row r="63" spans="1:32" ht="13.15" x14ac:dyDescent="0.4">
      <c r="A63" s="19"/>
      <c r="B63" s="18"/>
      <c r="C63" s="21"/>
      <c r="D63" s="31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23"/>
      <c r="AD63" s="22"/>
      <c r="AE63" s="22"/>
      <c r="AF63" s="30"/>
    </row>
    <row r="64" spans="1:32" ht="13.15" x14ac:dyDescent="0.4">
      <c r="A64" s="19"/>
      <c r="B64" s="20"/>
      <c r="C64" s="21"/>
      <c r="D64" s="31"/>
      <c r="E64" s="32"/>
      <c r="F64" s="32"/>
      <c r="G64" s="32"/>
      <c r="H64" s="32"/>
      <c r="I64" s="32"/>
      <c r="J64" s="33"/>
      <c r="K64" s="32"/>
      <c r="L64" s="33"/>
      <c r="M64" s="32"/>
      <c r="N64" s="32"/>
      <c r="O64" s="32"/>
      <c r="P64" s="32"/>
      <c r="Q64" s="32"/>
      <c r="R64" s="32"/>
      <c r="S64" s="32"/>
      <c r="T64" s="32"/>
      <c r="U64" s="32"/>
      <c r="V64" s="33"/>
      <c r="W64" s="32"/>
      <c r="X64" s="32"/>
      <c r="Y64" s="33"/>
      <c r="Z64" s="33"/>
      <c r="AA64" s="33"/>
      <c r="AB64" s="32"/>
      <c r="AC64" s="23"/>
      <c r="AD64" s="22"/>
      <c r="AE64" s="22"/>
      <c r="AF64" s="30"/>
    </row>
    <row r="65" spans="1:32" ht="13.15" x14ac:dyDescent="0.4">
      <c r="A65" s="19"/>
      <c r="B65" s="20"/>
      <c r="C65" s="21"/>
      <c r="D65" s="31"/>
      <c r="E65" s="32"/>
      <c r="F65" s="32"/>
      <c r="G65" s="32"/>
      <c r="H65" s="32"/>
      <c r="I65" s="32"/>
      <c r="J65" s="33"/>
      <c r="K65" s="32"/>
      <c r="L65" s="33"/>
      <c r="M65" s="32"/>
      <c r="N65" s="32"/>
      <c r="O65" s="32"/>
      <c r="P65" s="32"/>
      <c r="Q65" s="32"/>
      <c r="R65" s="32"/>
      <c r="S65" s="32"/>
      <c r="T65" s="32"/>
      <c r="U65" s="32"/>
      <c r="V65" s="33"/>
      <c r="W65" s="32"/>
      <c r="X65" s="32"/>
      <c r="Y65" s="33"/>
      <c r="Z65" s="33"/>
      <c r="AA65" s="33"/>
      <c r="AB65" s="32"/>
      <c r="AC65" s="23"/>
      <c r="AD65" s="22"/>
      <c r="AE65" s="22"/>
      <c r="AF65" s="30"/>
    </row>
    <row r="66" spans="1:32" ht="13.15" x14ac:dyDescent="0.4">
      <c r="A66" s="19"/>
      <c r="B66" s="28"/>
      <c r="C66" s="21"/>
      <c r="D66" s="31"/>
      <c r="E66" s="32"/>
      <c r="F66" s="32"/>
      <c r="G66" s="32"/>
      <c r="H66" s="32"/>
      <c r="I66" s="32"/>
      <c r="J66" s="33"/>
      <c r="K66" s="32"/>
      <c r="L66" s="33"/>
      <c r="M66" s="32"/>
      <c r="N66" s="32"/>
      <c r="O66" s="32"/>
      <c r="P66" s="32"/>
      <c r="Q66" s="32"/>
      <c r="R66" s="32"/>
      <c r="S66" s="32"/>
      <c r="T66" s="32"/>
      <c r="U66" s="32"/>
      <c r="V66" s="33"/>
      <c r="W66" s="32"/>
      <c r="X66" s="32"/>
      <c r="Y66" s="33"/>
      <c r="Z66" s="33"/>
      <c r="AA66" s="33"/>
      <c r="AB66" s="32"/>
      <c r="AC66" s="23"/>
      <c r="AD66" s="22"/>
      <c r="AE66" s="22"/>
      <c r="AF66" s="30"/>
    </row>
    <row r="67" spans="1:32" ht="13.15" x14ac:dyDescent="0.4">
      <c r="A67" s="19"/>
      <c r="B67" s="24"/>
      <c r="C67" s="21"/>
      <c r="D67" s="31"/>
      <c r="E67" s="32"/>
      <c r="F67" s="32"/>
      <c r="G67" s="32"/>
      <c r="H67" s="32"/>
      <c r="I67" s="32"/>
      <c r="J67" s="33"/>
      <c r="K67" s="32"/>
      <c r="L67" s="33"/>
      <c r="M67" s="32"/>
      <c r="N67" s="32"/>
      <c r="O67" s="32"/>
      <c r="P67" s="32"/>
      <c r="Q67" s="32"/>
      <c r="R67" s="32"/>
      <c r="S67" s="32"/>
      <c r="T67" s="32"/>
      <c r="U67" s="32"/>
      <c r="V67" s="33"/>
      <c r="W67" s="32"/>
      <c r="X67" s="32"/>
      <c r="Y67" s="33"/>
      <c r="Z67" s="33"/>
      <c r="AA67" s="33"/>
      <c r="AB67" s="32"/>
      <c r="AC67" s="23"/>
      <c r="AD67" s="22"/>
      <c r="AE67" s="22"/>
      <c r="AF67" s="30"/>
    </row>
    <row r="68" spans="1:32" ht="13.15" x14ac:dyDescent="0.4">
      <c r="A68" s="19"/>
      <c r="B68" s="27"/>
      <c r="C68" s="21"/>
      <c r="D68" s="31"/>
      <c r="E68" s="32"/>
      <c r="F68" s="32"/>
      <c r="G68" s="32"/>
      <c r="H68" s="32"/>
      <c r="I68" s="32"/>
      <c r="J68" s="33"/>
      <c r="K68" s="32"/>
      <c r="L68" s="33"/>
      <c r="M68" s="32"/>
      <c r="N68" s="32"/>
      <c r="O68" s="32"/>
      <c r="P68" s="32"/>
      <c r="Q68" s="32"/>
      <c r="R68" s="32"/>
      <c r="S68" s="32"/>
      <c r="T68" s="32"/>
      <c r="U68" s="32"/>
      <c r="V68" s="33"/>
      <c r="W68" s="32"/>
      <c r="X68" s="32"/>
      <c r="Y68" s="33"/>
      <c r="Z68" s="33"/>
      <c r="AA68" s="33"/>
      <c r="AB68" s="32"/>
      <c r="AC68" s="23"/>
      <c r="AD68" s="22"/>
      <c r="AE68" s="22"/>
      <c r="AF68" s="30"/>
    </row>
    <row r="69" spans="1:32" ht="13.15" x14ac:dyDescent="0.4">
      <c r="A69" s="19"/>
      <c r="B69" s="28"/>
      <c r="C69" s="21"/>
      <c r="D69" s="31"/>
      <c r="E69" s="32"/>
      <c r="F69" s="32"/>
      <c r="G69" s="32"/>
      <c r="H69" s="32"/>
      <c r="I69" s="32"/>
      <c r="J69" s="33"/>
      <c r="K69" s="32"/>
      <c r="L69" s="33"/>
      <c r="M69" s="32"/>
      <c r="N69" s="32"/>
      <c r="O69" s="32"/>
      <c r="P69" s="32"/>
      <c r="Q69" s="32"/>
      <c r="R69" s="32"/>
      <c r="S69" s="32"/>
      <c r="T69" s="32"/>
      <c r="U69" s="32"/>
      <c r="V69" s="33"/>
      <c r="W69" s="32"/>
      <c r="X69" s="32"/>
      <c r="Y69" s="33"/>
      <c r="Z69" s="33"/>
      <c r="AA69" s="33"/>
      <c r="AB69" s="32"/>
      <c r="AC69" s="23"/>
      <c r="AD69" s="22"/>
      <c r="AE69" s="22"/>
      <c r="AF69" s="30"/>
    </row>
    <row r="70" spans="1:32" ht="13.15" x14ac:dyDescent="0.4">
      <c r="A70" s="19"/>
      <c r="B70" s="20"/>
      <c r="C70" s="21"/>
      <c r="D70" s="31"/>
      <c r="E70" s="32"/>
      <c r="F70" s="32"/>
      <c r="G70" s="32"/>
      <c r="H70" s="32"/>
      <c r="I70" s="32"/>
      <c r="J70" s="33"/>
      <c r="K70" s="32"/>
      <c r="L70" s="33"/>
      <c r="M70" s="32"/>
      <c r="N70" s="32"/>
      <c r="O70" s="32"/>
      <c r="P70" s="32"/>
      <c r="Q70" s="32"/>
      <c r="R70" s="32"/>
      <c r="S70" s="32"/>
      <c r="T70" s="32"/>
      <c r="U70" s="32"/>
      <c r="V70" s="33"/>
      <c r="W70" s="32"/>
      <c r="X70" s="32"/>
      <c r="Y70" s="33"/>
      <c r="Z70" s="33"/>
      <c r="AA70" s="33"/>
      <c r="AB70" s="32"/>
      <c r="AC70" s="23"/>
      <c r="AD70" s="22"/>
      <c r="AE70" s="22"/>
      <c r="AF70" s="30"/>
    </row>
    <row r="71" spans="1:32" ht="13.15" x14ac:dyDescent="0.4">
      <c r="A71" s="19"/>
      <c r="B71" s="28"/>
      <c r="C71" s="21"/>
      <c r="D71" s="31"/>
      <c r="E71" s="32"/>
      <c r="F71" s="32"/>
      <c r="G71" s="32"/>
      <c r="H71" s="32"/>
      <c r="I71" s="32"/>
      <c r="J71" s="33"/>
      <c r="K71" s="32"/>
      <c r="L71" s="33"/>
      <c r="M71" s="32"/>
      <c r="N71" s="32"/>
      <c r="O71" s="32"/>
      <c r="P71" s="32"/>
      <c r="Q71" s="32"/>
      <c r="R71" s="32"/>
      <c r="S71" s="32"/>
      <c r="T71" s="32"/>
      <c r="U71" s="32"/>
      <c r="V71" s="33"/>
      <c r="W71" s="32"/>
      <c r="X71" s="32"/>
      <c r="Y71" s="33"/>
      <c r="Z71" s="33"/>
      <c r="AA71" s="33"/>
      <c r="AB71" s="32"/>
      <c r="AC71" s="23"/>
      <c r="AD71" s="22"/>
      <c r="AE71" s="22"/>
      <c r="AF71" s="30"/>
    </row>
    <row r="72" spans="1:32" ht="13.15" x14ac:dyDescent="0.4">
      <c r="A72" s="19"/>
      <c r="B72" s="20"/>
      <c r="C72" s="21"/>
      <c r="D72" s="31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23"/>
      <c r="AD72" s="22"/>
      <c r="AE72" s="22"/>
      <c r="AF72" s="30"/>
    </row>
    <row r="73" spans="1:32" ht="13.15" x14ac:dyDescent="0.4">
      <c r="A73" s="19"/>
      <c r="B73" s="20"/>
      <c r="C73" s="21"/>
      <c r="D73" s="31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23"/>
      <c r="AD73" s="22"/>
      <c r="AE73" s="22"/>
      <c r="AF73" s="30"/>
    </row>
    <row r="74" spans="1:32" ht="13.15" x14ac:dyDescent="0.4">
      <c r="A74" s="19"/>
      <c r="B74" s="20"/>
      <c r="C74" s="21"/>
      <c r="D74" s="31"/>
      <c r="E74" s="32"/>
      <c r="F74" s="32"/>
      <c r="G74" s="32"/>
      <c r="H74" s="32"/>
      <c r="I74" s="32"/>
      <c r="J74" s="33"/>
      <c r="K74" s="32"/>
      <c r="L74" s="33"/>
      <c r="M74" s="32"/>
      <c r="N74" s="32"/>
      <c r="O74" s="32"/>
      <c r="P74" s="32"/>
      <c r="Q74" s="32"/>
      <c r="R74" s="32"/>
      <c r="S74" s="32"/>
      <c r="T74" s="32"/>
      <c r="U74" s="32"/>
      <c r="V74" s="33"/>
      <c r="W74" s="32"/>
      <c r="X74" s="32"/>
      <c r="Y74" s="33"/>
      <c r="Z74" s="33"/>
      <c r="AA74" s="33"/>
      <c r="AB74" s="32"/>
      <c r="AC74" s="23"/>
      <c r="AD74" s="22"/>
      <c r="AE74" s="22"/>
      <c r="AF74" s="30"/>
    </row>
    <row r="75" spans="1:32" ht="13.15" x14ac:dyDescent="0.4">
      <c r="A75" s="19"/>
      <c r="B75" s="26"/>
      <c r="C75" s="21"/>
      <c r="D75" s="31"/>
      <c r="E75" s="32"/>
      <c r="F75" s="32"/>
      <c r="G75" s="32"/>
      <c r="H75" s="32"/>
      <c r="I75" s="32"/>
      <c r="J75" s="33"/>
      <c r="K75" s="32"/>
      <c r="L75" s="33"/>
      <c r="M75" s="32"/>
      <c r="N75" s="32"/>
      <c r="O75" s="32"/>
      <c r="P75" s="32"/>
      <c r="Q75" s="32"/>
      <c r="R75" s="32"/>
      <c r="S75" s="32"/>
      <c r="T75" s="32"/>
      <c r="U75" s="32"/>
      <c r="V75" s="33"/>
      <c r="W75" s="32"/>
      <c r="X75" s="32"/>
      <c r="Y75" s="33"/>
      <c r="Z75" s="33"/>
      <c r="AA75" s="33"/>
      <c r="AB75" s="32"/>
      <c r="AC75" s="23"/>
      <c r="AD75" s="22"/>
      <c r="AE75" s="22"/>
      <c r="AF75" s="30"/>
    </row>
    <row r="76" spans="1:32" ht="13.15" x14ac:dyDescent="0.4">
      <c r="A76" s="19"/>
      <c r="B76" s="20"/>
      <c r="C76" s="21"/>
      <c r="D76" s="31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23"/>
      <c r="AD76" s="22"/>
      <c r="AE76" s="22"/>
      <c r="AF76" s="30"/>
    </row>
    <row r="77" spans="1:32" ht="13.15" x14ac:dyDescent="0.4">
      <c r="A77" s="19"/>
      <c r="B77" s="20"/>
      <c r="C77" s="21"/>
      <c r="D77" s="31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23"/>
      <c r="AD77" s="22"/>
      <c r="AE77" s="22"/>
      <c r="AF77" s="30"/>
    </row>
    <row r="78" spans="1:32" ht="13.15" x14ac:dyDescent="0.4">
      <c r="A78" s="19"/>
      <c r="B78" s="20"/>
      <c r="C78" s="21"/>
      <c r="D78" s="31"/>
      <c r="E78" s="32"/>
      <c r="F78" s="32"/>
      <c r="G78" s="32"/>
      <c r="H78" s="32"/>
      <c r="I78" s="32"/>
      <c r="J78" s="33"/>
      <c r="K78" s="32"/>
      <c r="L78" s="33"/>
      <c r="M78" s="32"/>
      <c r="N78" s="32"/>
      <c r="O78" s="32"/>
      <c r="P78" s="32"/>
      <c r="Q78" s="32"/>
      <c r="R78" s="32"/>
      <c r="S78" s="32"/>
      <c r="T78" s="32"/>
      <c r="U78" s="32"/>
      <c r="V78" s="33"/>
      <c r="W78" s="32"/>
      <c r="X78" s="32"/>
      <c r="Y78" s="33"/>
      <c r="Z78" s="33"/>
      <c r="AA78" s="33"/>
      <c r="AB78" s="32"/>
      <c r="AC78" s="23"/>
      <c r="AD78" s="22"/>
      <c r="AE78" s="22"/>
      <c r="AF78" s="30"/>
    </row>
    <row r="79" spans="1:32" ht="13.15" x14ac:dyDescent="0.4">
      <c r="A79" s="19"/>
      <c r="B79" s="24"/>
      <c r="C79" s="25"/>
      <c r="D79" s="31"/>
      <c r="E79" s="32"/>
      <c r="F79" s="32"/>
      <c r="G79" s="32"/>
      <c r="H79" s="32"/>
      <c r="I79" s="32"/>
      <c r="J79" s="33"/>
      <c r="K79" s="32"/>
      <c r="L79" s="33"/>
      <c r="M79" s="32"/>
      <c r="N79" s="32"/>
      <c r="O79" s="32"/>
      <c r="P79" s="32"/>
      <c r="Q79" s="32"/>
      <c r="R79" s="32"/>
      <c r="S79" s="32"/>
      <c r="T79" s="32"/>
      <c r="U79" s="32"/>
      <c r="V79" s="33"/>
      <c r="W79" s="32"/>
      <c r="X79" s="32"/>
      <c r="Y79" s="33"/>
      <c r="Z79" s="33"/>
      <c r="AA79" s="33"/>
      <c r="AB79" s="32"/>
      <c r="AC79" s="23"/>
      <c r="AD79" s="22"/>
      <c r="AE79" s="22"/>
      <c r="AF79" s="30"/>
    </row>
    <row r="80" spans="1:32" ht="13.15" x14ac:dyDescent="0.4">
      <c r="A80" s="19"/>
      <c r="B80" s="27"/>
      <c r="C80" s="21"/>
      <c r="D80" s="31"/>
      <c r="E80" s="34"/>
      <c r="F80" s="32"/>
      <c r="G80" s="32"/>
      <c r="H80" s="32"/>
      <c r="I80" s="32"/>
      <c r="J80" s="33"/>
      <c r="K80" s="32"/>
      <c r="L80" s="33"/>
      <c r="M80" s="32"/>
      <c r="N80" s="32"/>
      <c r="O80" s="32"/>
      <c r="P80" s="32"/>
      <c r="Q80" s="32"/>
      <c r="R80" s="32"/>
      <c r="S80" s="32"/>
      <c r="T80" s="32"/>
      <c r="U80" s="32"/>
      <c r="V80" s="33"/>
      <c r="W80" s="32"/>
      <c r="X80" s="32"/>
      <c r="Y80" s="33"/>
      <c r="Z80" s="33"/>
      <c r="AA80" s="33"/>
      <c r="AB80" s="32"/>
      <c r="AC80" s="23"/>
      <c r="AD80" s="22"/>
      <c r="AE80" s="22"/>
      <c r="AF80" s="30"/>
    </row>
    <row r="81" spans="1:32" ht="13.15" x14ac:dyDescent="0.4">
      <c r="A81" s="19"/>
      <c r="B81" s="20"/>
      <c r="C81" s="21"/>
      <c r="D81" s="31"/>
      <c r="E81" s="34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23"/>
      <c r="AD81" s="22"/>
      <c r="AE81" s="22"/>
      <c r="AF81" s="30"/>
    </row>
    <row r="82" spans="1:32" ht="13.15" x14ac:dyDescent="0.4">
      <c r="A82" s="19"/>
      <c r="B82" s="27"/>
      <c r="C82" s="21"/>
      <c r="D82" s="31"/>
      <c r="E82" s="34"/>
      <c r="F82" s="32"/>
      <c r="G82" s="32"/>
      <c r="H82" s="32"/>
      <c r="I82" s="32"/>
      <c r="J82" s="33"/>
      <c r="K82" s="32"/>
      <c r="L82" s="33"/>
      <c r="M82" s="32"/>
      <c r="N82" s="32"/>
      <c r="O82" s="32"/>
      <c r="P82" s="32"/>
      <c r="Q82" s="32"/>
      <c r="R82" s="32"/>
      <c r="S82" s="32"/>
      <c r="T82" s="32"/>
      <c r="U82" s="32"/>
      <c r="V82" s="33"/>
      <c r="W82" s="32"/>
      <c r="X82" s="32"/>
      <c r="Y82" s="33"/>
      <c r="Z82" s="33"/>
      <c r="AA82" s="33"/>
      <c r="AB82" s="32"/>
      <c r="AC82" s="23"/>
      <c r="AD82" s="22"/>
      <c r="AE82" s="22"/>
      <c r="AF82" s="30"/>
    </row>
    <row r="83" spans="1:32" ht="13.15" x14ac:dyDescent="0.4">
      <c r="A83" s="19"/>
      <c r="B83" s="20"/>
      <c r="C83" s="21"/>
      <c r="D83" s="31"/>
      <c r="E83" s="34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23"/>
      <c r="AD83" s="22"/>
      <c r="AE83" s="22"/>
      <c r="AF83" s="30"/>
    </row>
    <row r="84" spans="1:32" ht="13.15" x14ac:dyDescent="0.4">
      <c r="A84" s="19"/>
      <c r="B84" s="27"/>
      <c r="C84" s="21"/>
      <c r="D84" s="31"/>
      <c r="E84" s="34"/>
      <c r="F84" s="32"/>
      <c r="G84" s="32"/>
      <c r="H84" s="32"/>
      <c r="I84" s="32"/>
      <c r="J84" s="33"/>
      <c r="K84" s="32"/>
      <c r="L84" s="33"/>
      <c r="M84" s="32"/>
      <c r="N84" s="32"/>
      <c r="O84" s="32"/>
      <c r="P84" s="32"/>
      <c r="Q84" s="32"/>
      <c r="R84" s="32"/>
      <c r="S84" s="32"/>
      <c r="T84" s="32"/>
      <c r="U84" s="32"/>
      <c r="V84" s="33"/>
      <c r="W84" s="32"/>
      <c r="X84" s="32"/>
      <c r="Y84" s="33"/>
      <c r="Z84" s="33"/>
      <c r="AA84" s="33"/>
      <c r="AB84" s="32"/>
      <c r="AC84" s="23"/>
      <c r="AD84" s="22"/>
      <c r="AE84" s="22"/>
      <c r="AF84" s="30"/>
    </row>
    <row r="85" spans="1:32" ht="13.15" x14ac:dyDescent="0.4">
      <c r="A85" s="19"/>
      <c r="B85" s="27"/>
      <c r="C85" s="21"/>
      <c r="D85" s="31"/>
      <c r="E85" s="34"/>
      <c r="F85" s="32"/>
      <c r="G85" s="32"/>
      <c r="H85" s="32"/>
      <c r="I85" s="32"/>
      <c r="J85" s="33"/>
      <c r="K85" s="32"/>
      <c r="L85" s="33"/>
      <c r="M85" s="32"/>
      <c r="N85" s="32"/>
      <c r="O85" s="32"/>
      <c r="P85" s="32"/>
      <c r="Q85" s="32"/>
      <c r="R85" s="32"/>
      <c r="S85" s="32"/>
      <c r="T85" s="32"/>
      <c r="U85" s="32"/>
      <c r="V85" s="33"/>
      <c r="W85" s="32"/>
      <c r="X85" s="32"/>
      <c r="Y85" s="33"/>
      <c r="Z85" s="33"/>
      <c r="AA85" s="33"/>
      <c r="AB85" s="32"/>
      <c r="AC85" s="23"/>
      <c r="AD85" s="22"/>
      <c r="AE85" s="22"/>
      <c r="AF85" s="30"/>
    </row>
    <row r="86" spans="1:32" ht="13.15" x14ac:dyDescent="0.4">
      <c r="A86" s="19"/>
      <c r="B86" s="27"/>
      <c r="C86" s="21"/>
      <c r="D86" s="31"/>
      <c r="E86" s="34"/>
      <c r="F86" s="32"/>
      <c r="G86" s="32"/>
      <c r="H86" s="32"/>
      <c r="I86" s="32"/>
      <c r="J86" s="33"/>
      <c r="K86" s="32"/>
      <c r="L86" s="33"/>
      <c r="M86" s="32"/>
      <c r="N86" s="32"/>
      <c r="O86" s="32"/>
      <c r="P86" s="32"/>
      <c r="Q86" s="32"/>
      <c r="R86" s="32"/>
      <c r="S86" s="32"/>
      <c r="T86" s="32"/>
      <c r="U86" s="32"/>
      <c r="V86" s="33"/>
      <c r="W86" s="32"/>
      <c r="X86" s="32"/>
      <c r="Y86" s="33"/>
      <c r="Z86" s="33"/>
      <c r="AA86" s="33"/>
      <c r="AB86" s="32"/>
      <c r="AC86" s="23"/>
      <c r="AD86" s="22"/>
      <c r="AE86" s="22"/>
      <c r="AF86" s="30"/>
    </row>
    <row r="87" spans="1:32" ht="13.15" x14ac:dyDescent="0.4">
      <c r="A87" s="11"/>
      <c r="B87" s="5"/>
      <c r="C87" s="3"/>
      <c r="D87" s="6"/>
      <c r="E87" s="12"/>
      <c r="F87" s="3"/>
      <c r="G87" s="3"/>
      <c r="H87" s="3"/>
      <c r="I87" s="3"/>
      <c r="J87" s="7"/>
      <c r="K87" s="3"/>
      <c r="L87" s="7"/>
      <c r="M87" s="3"/>
      <c r="N87" s="3"/>
      <c r="O87" s="3"/>
      <c r="P87" s="3"/>
      <c r="Q87" s="3"/>
      <c r="R87" s="3"/>
      <c r="S87" s="3"/>
      <c r="T87" s="3"/>
      <c r="U87" s="3"/>
      <c r="V87" s="7"/>
      <c r="W87" s="3"/>
      <c r="X87" s="3"/>
      <c r="Y87" s="7"/>
      <c r="Z87" s="7"/>
      <c r="AA87" s="7"/>
      <c r="AB87" s="3"/>
      <c r="AC87" s="10"/>
      <c r="AD87" s="2"/>
      <c r="AE87" s="4"/>
    </row>
    <row r="88" spans="1:32" ht="13.15" x14ac:dyDescent="0.4">
      <c r="A88" s="11"/>
      <c r="B88" s="9"/>
      <c r="C88" s="3"/>
      <c r="D88" s="6"/>
      <c r="E88" s="3"/>
      <c r="F88" s="3"/>
      <c r="G88" s="3"/>
      <c r="H88" s="3"/>
      <c r="I88" s="3"/>
      <c r="J88" s="7"/>
      <c r="K88" s="3"/>
      <c r="L88" s="7"/>
      <c r="M88" s="3"/>
      <c r="N88" s="3"/>
      <c r="O88" s="3"/>
      <c r="P88" s="3"/>
      <c r="Q88" s="3"/>
      <c r="R88" s="3"/>
      <c r="S88" s="3"/>
      <c r="T88" s="3"/>
      <c r="U88" s="3"/>
      <c r="V88" s="7"/>
      <c r="W88" s="3"/>
      <c r="X88" s="3"/>
      <c r="Y88" s="7"/>
      <c r="Z88" s="7"/>
      <c r="AA88" s="7"/>
      <c r="AB88" s="3"/>
      <c r="AC88" s="10"/>
      <c r="AD88" s="2"/>
      <c r="AE88" s="4"/>
    </row>
    <row r="89" spans="1:32" ht="13.15" x14ac:dyDescent="0.4">
      <c r="A89" s="11"/>
      <c r="B89" s="5"/>
      <c r="C89" s="3"/>
      <c r="D89" s="6"/>
      <c r="E89" s="3"/>
      <c r="F89" s="3"/>
      <c r="G89" s="3"/>
      <c r="H89" s="3"/>
      <c r="I89" s="3"/>
      <c r="J89" s="7"/>
      <c r="K89" s="3"/>
      <c r="L89" s="7"/>
      <c r="M89" s="3"/>
      <c r="N89" s="3"/>
      <c r="O89" s="3"/>
      <c r="P89" s="3"/>
      <c r="Q89" s="3"/>
      <c r="R89" s="3"/>
      <c r="S89" s="3"/>
      <c r="T89" s="3"/>
      <c r="U89" s="3"/>
      <c r="V89" s="7"/>
      <c r="W89" s="3"/>
      <c r="X89" s="3"/>
      <c r="Y89" s="7"/>
      <c r="Z89" s="7"/>
      <c r="AA89" s="7"/>
      <c r="AB89" s="3"/>
      <c r="AC89" s="10"/>
      <c r="AD89" s="2"/>
      <c r="AE89" s="4"/>
    </row>
    <row r="90" spans="1:32" ht="13.15" x14ac:dyDescent="0.4">
      <c r="A90" s="11"/>
      <c r="B90" s="5"/>
      <c r="C90" s="3"/>
      <c r="D90" s="6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10"/>
      <c r="AD90" s="2"/>
      <c r="AE90" s="4"/>
    </row>
    <row r="91" spans="1:32" ht="13.15" x14ac:dyDescent="0.4">
      <c r="A91" s="11"/>
      <c r="B91" s="5"/>
      <c r="C91" s="3"/>
      <c r="D91" s="6"/>
      <c r="E91" s="3"/>
      <c r="F91" s="3"/>
      <c r="G91" s="3"/>
      <c r="H91" s="3"/>
      <c r="I91" s="3"/>
      <c r="J91" s="7"/>
      <c r="K91" s="3"/>
      <c r="L91" s="7"/>
      <c r="M91" s="3"/>
      <c r="N91" s="3"/>
      <c r="O91" s="3"/>
      <c r="P91" s="3"/>
      <c r="Q91" s="3"/>
      <c r="R91" s="3"/>
      <c r="S91" s="3"/>
      <c r="T91" s="3"/>
      <c r="U91" s="3"/>
      <c r="V91" s="7"/>
      <c r="W91" s="3"/>
      <c r="X91" s="3"/>
      <c r="Y91" s="7"/>
      <c r="Z91" s="7"/>
      <c r="AA91" s="7"/>
      <c r="AB91" s="3"/>
      <c r="AC91" s="10"/>
      <c r="AD91" s="2"/>
      <c r="AE91" s="4"/>
    </row>
    <row r="92" spans="1:32" ht="13.15" x14ac:dyDescent="0.4">
      <c r="A92" s="11"/>
      <c r="B92" s="8"/>
      <c r="C92" s="3"/>
      <c r="D92" s="6"/>
      <c r="E92" s="3"/>
      <c r="F92" s="3"/>
      <c r="G92" s="3"/>
      <c r="H92" s="3"/>
      <c r="I92" s="3"/>
      <c r="J92" s="7"/>
      <c r="K92" s="3"/>
      <c r="L92" s="7"/>
      <c r="M92" s="3"/>
      <c r="N92" s="3"/>
      <c r="O92" s="3"/>
      <c r="P92" s="3"/>
      <c r="Q92" s="3"/>
      <c r="R92" s="3"/>
      <c r="S92" s="3"/>
      <c r="T92" s="3"/>
      <c r="U92" s="3"/>
      <c r="V92" s="7"/>
      <c r="W92" s="3"/>
      <c r="X92" s="3"/>
      <c r="Y92" s="7"/>
      <c r="Z92" s="7"/>
      <c r="AA92" s="7"/>
      <c r="AB92" s="3"/>
      <c r="AC92" s="10"/>
      <c r="AD92" s="2"/>
      <c r="AE92" s="4"/>
    </row>
    <row r="93" spans="1:32" ht="13.15" x14ac:dyDescent="0.4">
      <c r="A93" s="11"/>
      <c r="B93" s="5"/>
      <c r="C93" s="3"/>
      <c r="D93" s="6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10"/>
      <c r="AD93" s="2"/>
      <c r="AE93" s="4"/>
    </row>
    <row r="94" spans="1:32" ht="13.15" x14ac:dyDescent="0.4">
      <c r="A94" s="11"/>
      <c r="B94" s="8"/>
      <c r="C94" s="3"/>
      <c r="D94" s="6"/>
      <c r="E94" s="3"/>
      <c r="F94" s="3"/>
      <c r="G94" s="3"/>
      <c r="H94" s="3"/>
      <c r="I94" s="3"/>
      <c r="J94" s="7"/>
      <c r="K94" s="3"/>
      <c r="L94" s="7"/>
      <c r="M94" s="3"/>
      <c r="N94" s="3"/>
      <c r="O94" s="3"/>
      <c r="P94" s="3"/>
      <c r="Q94" s="3"/>
      <c r="R94" s="3"/>
      <c r="S94" s="3"/>
      <c r="T94" s="3"/>
      <c r="U94" s="3"/>
      <c r="V94" s="7"/>
      <c r="W94" s="3"/>
      <c r="X94" s="3"/>
      <c r="Y94" s="7"/>
      <c r="Z94" s="7"/>
      <c r="AA94" s="7"/>
      <c r="AB94" s="3"/>
      <c r="AC94" s="10"/>
      <c r="AD94" s="2"/>
      <c r="AE94" s="4"/>
    </row>
    <row r="95" spans="1:32" ht="13.15" x14ac:dyDescent="0.4">
      <c r="A95" s="11"/>
      <c r="B95" s="5"/>
      <c r="C95" s="3"/>
      <c r="D95" s="6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10"/>
      <c r="AD95" s="2"/>
      <c r="AE95" s="4"/>
    </row>
    <row r="96" spans="1:32" ht="13.15" x14ac:dyDescent="0.4">
      <c r="A96" s="11"/>
      <c r="B96" s="5"/>
      <c r="C96" s="3"/>
      <c r="D96" s="6"/>
      <c r="E96" s="3"/>
      <c r="F96" s="3"/>
      <c r="G96" s="3"/>
      <c r="H96" s="3"/>
      <c r="I96" s="3"/>
      <c r="J96" s="7"/>
      <c r="K96" s="3"/>
      <c r="L96" s="7"/>
      <c r="M96" s="3"/>
      <c r="N96" s="3"/>
      <c r="O96" s="3"/>
      <c r="P96" s="3"/>
      <c r="Q96" s="3"/>
      <c r="R96" s="3"/>
      <c r="S96" s="3"/>
      <c r="T96" s="3"/>
      <c r="U96" s="3"/>
      <c r="V96" s="7"/>
      <c r="W96" s="3"/>
      <c r="X96" s="3"/>
      <c r="Y96" s="7"/>
      <c r="Z96" s="7"/>
      <c r="AA96" s="7"/>
      <c r="AB96" s="3"/>
      <c r="AC96" s="10"/>
      <c r="AD96" s="2"/>
      <c r="AE96" s="4"/>
    </row>
    <row r="97" spans="1:31" ht="13.15" x14ac:dyDescent="0.4">
      <c r="A97" s="11"/>
      <c r="B97" s="5"/>
      <c r="C97" s="3"/>
      <c r="D97" s="6"/>
      <c r="E97" s="3"/>
      <c r="F97" s="3"/>
      <c r="G97" s="3"/>
      <c r="H97" s="3"/>
      <c r="I97" s="3"/>
      <c r="J97" s="7"/>
      <c r="K97" s="3"/>
      <c r="L97" s="7"/>
      <c r="M97" s="3"/>
      <c r="N97" s="3"/>
      <c r="O97" s="3"/>
      <c r="P97" s="3"/>
      <c r="Q97" s="3"/>
      <c r="R97" s="3"/>
      <c r="S97" s="3"/>
      <c r="T97" s="3"/>
      <c r="U97" s="3"/>
      <c r="V97" s="7"/>
      <c r="W97" s="3"/>
      <c r="X97" s="3"/>
      <c r="Y97" s="7"/>
      <c r="Z97" s="7"/>
      <c r="AA97" s="7"/>
      <c r="AB97" s="3"/>
      <c r="AC97" s="10"/>
      <c r="AD97" s="2"/>
      <c r="AE97" s="4"/>
    </row>
    <row r="98" spans="1:31" ht="13.15" x14ac:dyDescent="0.4">
      <c r="A98" s="11"/>
      <c r="B98" s="5"/>
      <c r="C98" s="3"/>
      <c r="D98" s="6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10"/>
      <c r="AD98" s="2"/>
      <c r="AE98" s="4"/>
    </row>
    <row r="99" spans="1:31" ht="13.15" x14ac:dyDescent="0.4">
      <c r="A99" s="11"/>
      <c r="B99" s="5"/>
      <c r="C99" s="3"/>
      <c r="D99" s="6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10"/>
      <c r="AD99" s="2"/>
      <c r="AE99" s="4"/>
    </row>
    <row r="100" spans="1:31" ht="13.15" x14ac:dyDescent="0.4">
      <c r="A100" s="11"/>
      <c r="B100" s="8"/>
      <c r="C100" s="3"/>
      <c r="D100" s="6"/>
      <c r="E100" s="3"/>
      <c r="F100" s="3"/>
      <c r="G100" s="3"/>
      <c r="H100" s="3"/>
      <c r="I100" s="3"/>
      <c r="J100" s="7"/>
      <c r="K100" s="3"/>
      <c r="L100" s="7"/>
      <c r="M100" s="3"/>
      <c r="N100" s="3"/>
      <c r="O100" s="3"/>
      <c r="P100" s="3"/>
      <c r="Q100" s="3"/>
      <c r="R100" s="3"/>
      <c r="S100" s="3"/>
      <c r="T100" s="3"/>
      <c r="U100" s="3"/>
      <c r="V100" s="7"/>
      <c r="W100" s="3"/>
      <c r="X100" s="3"/>
      <c r="Y100" s="7"/>
      <c r="Z100" s="7"/>
      <c r="AA100" s="7"/>
      <c r="AB100" s="3"/>
      <c r="AC100" s="10"/>
      <c r="AD100" s="2"/>
      <c r="AE100" s="4"/>
    </row>
    <row r="101" spans="1:31" ht="13.15" x14ac:dyDescent="0.4">
      <c r="A101" s="11"/>
      <c r="B101" s="9"/>
      <c r="C101" s="3"/>
      <c r="D101" s="6"/>
      <c r="E101" s="3"/>
      <c r="F101" s="3"/>
      <c r="G101" s="3"/>
      <c r="H101" s="3"/>
      <c r="I101" s="3"/>
      <c r="J101" s="7"/>
      <c r="K101" s="3"/>
      <c r="L101" s="7"/>
      <c r="M101" s="3"/>
      <c r="N101" s="3"/>
      <c r="O101" s="3"/>
      <c r="P101" s="3"/>
      <c r="Q101" s="3"/>
      <c r="R101" s="3"/>
      <c r="S101" s="3"/>
      <c r="T101" s="3"/>
      <c r="U101" s="3"/>
      <c r="V101" s="7"/>
      <c r="W101" s="3"/>
      <c r="X101" s="3"/>
      <c r="Y101" s="7"/>
      <c r="Z101" s="7"/>
      <c r="AA101" s="7"/>
      <c r="AB101" s="3"/>
      <c r="AC101" s="10"/>
      <c r="AD101" s="2"/>
      <c r="AE101" s="4"/>
    </row>
    <row r="102" spans="1:31" ht="13.15" x14ac:dyDescent="0.4">
      <c r="A102" s="11"/>
      <c r="B102" s="5"/>
      <c r="C102" s="3"/>
      <c r="D102" s="6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10"/>
      <c r="AD102" s="2"/>
      <c r="AE102" s="4"/>
    </row>
    <row r="103" spans="1:31" ht="13.15" x14ac:dyDescent="0.4">
      <c r="A103" s="11"/>
      <c r="B103" s="5"/>
      <c r="C103" s="3"/>
      <c r="D103" s="6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10"/>
      <c r="AD103" s="2"/>
      <c r="AE103" s="4"/>
    </row>
    <row r="104" spans="1:31" ht="13.15" x14ac:dyDescent="0.4">
      <c r="A104" s="11"/>
      <c r="B104" s="5"/>
      <c r="C104" s="3"/>
      <c r="D104" s="6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10"/>
      <c r="AD104" s="2"/>
      <c r="AE104" s="4"/>
    </row>
    <row r="105" spans="1:31" ht="13.15" x14ac:dyDescent="0.4">
      <c r="A105" s="11"/>
      <c r="B105" s="5"/>
      <c r="C105" s="3"/>
      <c r="D105" s="6"/>
      <c r="E105" s="3"/>
      <c r="F105" s="3"/>
      <c r="G105" s="3"/>
      <c r="H105" s="3"/>
      <c r="I105" s="3"/>
      <c r="J105" s="7"/>
      <c r="K105" s="3"/>
      <c r="L105" s="7"/>
      <c r="M105" s="3"/>
      <c r="N105" s="3"/>
      <c r="O105" s="3"/>
      <c r="P105" s="3"/>
      <c r="Q105" s="3"/>
      <c r="R105" s="3"/>
      <c r="S105" s="3"/>
      <c r="T105" s="3"/>
      <c r="U105" s="3"/>
      <c r="V105" s="7"/>
      <c r="W105" s="3"/>
      <c r="X105" s="3"/>
      <c r="Y105" s="7"/>
      <c r="Z105" s="7"/>
      <c r="AA105" s="7"/>
      <c r="AB105" s="3"/>
      <c r="AC105" s="10"/>
      <c r="AD105" s="2"/>
      <c r="AE105" s="4"/>
    </row>
    <row r="106" spans="1:31" ht="13.15" x14ac:dyDescent="0.4">
      <c r="A106" s="11"/>
      <c r="B106" s="5"/>
      <c r="C106" s="3"/>
      <c r="D106" s="6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10"/>
      <c r="AD106" s="2"/>
      <c r="AE106" s="4"/>
    </row>
    <row r="107" spans="1:31" ht="13.15" x14ac:dyDescent="0.4">
      <c r="A107" s="11"/>
      <c r="B107" s="5"/>
      <c r="C107" s="3"/>
      <c r="D107" s="6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10"/>
      <c r="AD107" s="2"/>
      <c r="AE107" s="4"/>
    </row>
    <row r="108" spans="1:31" ht="13.15" x14ac:dyDescent="0.4">
      <c r="A108" s="11"/>
      <c r="B108" s="5"/>
      <c r="C108" s="3"/>
      <c r="D108" s="6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10"/>
      <c r="AD108" s="2"/>
      <c r="AE108" s="4"/>
    </row>
    <row r="109" spans="1:31" ht="13.15" x14ac:dyDescent="0.4">
      <c r="A109" s="11"/>
      <c r="B109" s="5"/>
      <c r="C109" s="3"/>
      <c r="D109" s="6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10"/>
      <c r="AD109" s="2"/>
      <c r="AE109" s="4"/>
    </row>
    <row r="110" spans="1:31" ht="13.15" x14ac:dyDescent="0.4">
      <c r="A110" s="11"/>
      <c r="B110" s="8"/>
      <c r="C110" s="3"/>
      <c r="D110" s="6"/>
      <c r="E110" s="3"/>
      <c r="F110" s="3"/>
      <c r="G110" s="3"/>
      <c r="H110" s="3"/>
      <c r="I110" s="3"/>
      <c r="J110" s="7"/>
      <c r="K110" s="3"/>
      <c r="L110" s="7"/>
      <c r="M110" s="3"/>
      <c r="N110" s="3"/>
      <c r="O110" s="3"/>
      <c r="P110" s="3"/>
      <c r="Q110" s="3"/>
      <c r="R110" s="3"/>
      <c r="S110" s="3"/>
      <c r="T110" s="3"/>
      <c r="U110" s="3"/>
      <c r="V110" s="7"/>
      <c r="W110" s="3"/>
      <c r="X110" s="3"/>
      <c r="Y110" s="7"/>
      <c r="Z110" s="7"/>
      <c r="AA110" s="7"/>
      <c r="AB110" s="3"/>
      <c r="AC110" s="10"/>
      <c r="AD110" s="2"/>
      <c r="AE110" s="4"/>
    </row>
    <row r="111" spans="1:31" ht="13.15" x14ac:dyDescent="0.4">
      <c r="A111" s="11"/>
      <c r="B111" s="5"/>
      <c r="C111" s="3"/>
      <c r="D111" s="6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10"/>
      <c r="AD111" s="2"/>
      <c r="AE111" s="4"/>
    </row>
    <row r="112" spans="1:31" ht="13.15" x14ac:dyDescent="0.4">
      <c r="A112" s="11"/>
      <c r="B112" s="5"/>
      <c r="C112" s="3"/>
      <c r="D112" s="6"/>
      <c r="E112" s="3"/>
      <c r="F112" s="3"/>
      <c r="G112" s="3"/>
      <c r="H112" s="3"/>
      <c r="I112" s="3"/>
      <c r="J112" s="7"/>
      <c r="K112" s="3"/>
      <c r="L112" s="7"/>
      <c r="M112" s="3"/>
      <c r="N112" s="3"/>
      <c r="O112" s="3"/>
      <c r="P112" s="3"/>
      <c r="Q112" s="3"/>
      <c r="R112" s="3"/>
      <c r="S112" s="3"/>
      <c r="T112" s="3"/>
      <c r="U112" s="3"/>
      <c r="V112" s="7"/>
      <c r="W112" s="3"/>
      <c r="X112" s="3"/>
      <c r="Y112" s="7"/>
      <c r="Z112" s="7"/>
      <c r="AA112" s="7"/>
      <c r="AB112" s="3"/>
      <c r="AC112" s="10"/>
      <c r="AD112" s="2"/>
      <c r="AE112" s="4"/>
    </row>
    <row r="113" spans="1:31" ht="13.15" x14ac:dyDescent="0.4">
      <c r="A113" s="11"/>
      <c r="B113" s="5"/>
      <c r="C113" s="3"/>
      <c r="D113" s="6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10"/>
      <c r="AD113" s="2"/>
      <c r="AE113" s="4"/>
    </row>
    <row r="114" spans="1:31" ht="13.15" x14ac:dyDescent="0.4">
      <c r="A114" s="11"/>
      <c r="B114" s="5"/>
      <c r="C114" s="3"/>
      <c r="D114" s="6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10"/>
      <c r="AD114" s="2"/>
      <c r="AE114" s="4"/>
    </row>
    <row r="115" spans="1:31" ht="13.15" x14ac:dyDescent="0.4">
      <c r="A115" s="11"/>
      <c r="B115" s="8"/>
      <c r="C115" s="3"/>
      <c r="D115" s="6"/>
      <c r="E115" s="3"/>
      <c r="F115" s="3"/>
      <c r="G115" s="3"/>
      <c r="H115" s="3"/>
      <c r="I115" s="3"/>
      <c r="J115" s="7"/>
      <c r="K115" s="3"/>
      <c r="L115" s="7"/>
      <c r="M115" s="3"/>
      <c r="N115" s="3"/>
      <c r="O115" s="3"/>
      <c r="P115" s="3"/>
      <c r="Q115" s="3"/>
      <c r="R115" s="3"/>
      <c r="S115" s="3"/>
      <c r="T115" s="3"/>
      <c r="U115" s="3"/>
      <c r="V115" s="7"/>
      <c r="W115" s="3"/>
      <c r="X115" s="3"/>
      <c r="Y115" s="7"/>
      <c r="Z115" s="7"/>
      <c r="AA115" s="7"/>
      <c r="AB115" s="3"/>
      <c r="AC115" s="10"/>
      <c r="AD115" s="2"/>
      <c r="AE115" s="4"/>
    </row>
  </sheetData>
  <sortState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2018-05-15T07:00:09Z</cp:lastPrinted>
  <dcterms:created xsi:type="dcterms:W3CDTF">2011-04-12T21:14:40Z</dcterms:created>
  <dcterms:modified xsi:type="dcterms:W3CDTF">2019-05-14T19:47:33Z</dcterms:modified>
</cp:coreProperties>
</file>